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c99056c3b4f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ver" sheetId="1" r:id="Rb63614ec65ba4cb3"/>
    <x:sheet xmlns:r="http://schemas.openxmlformats.org/officeDocument/2006/relationships" name="Assumptions" sheetId="2" r:id="Re33a4a4cd9904a3d"/>
    <x:sheet xmlns:r="http://schemas.openxmlformats.org/officeDocument/2006/relationships" name="500k Case" sheetId="3" r:id="R98a4a1d81faa4429"/>
    <x:sheet xmlns:r="http://schemas.openxmlformats.org/officeDocument/2006/relationships" name="750k Case" sheetId="4" r:id="R03c9dc10087342be"/>
    <x:sheet xmlns:r="http://schemas.openxmlformats.org/officeDocument/2006/relationships" name="1m Case" sheetId="5" r:id="Rae5abda2af1845fb"/>
    <x:sheet xmlns:r="http://schemas.openxmlformats.org/officeDocument/2006/relationships" name="Cap Table" sheetId="6" r:id="R420626d35df84bcd"/>
    <x:sheet xmlns:r="http://schemas.openxmlformats.org/officeDocument/2006/relationships" name="Use of Funds" sheetId="7" r:id="R2a104e8b6c034bb3"/>
    <x:sheet xmlns:r="http://schemas.openxmlformats.org/officeDocument/2006/relationships" name="Checks" sheetId="8" r:id="R9a45a9c55e3446e9"/>
    <x:sheet xmlns:r="http://schemas.openxmlformats.org/officeDocument/2006/relationships" name="Sources" sheetId="9" r:id="Rd603270c73dc402f"/>
  </x:sheets>
</x:workbook>
</file>

<file path=xl/comments1.xml><?xml version="1.0" encoding="utf-8"?>
<x:comments xmlns:x="http://schemas.openxmlformats.org/spreadsheetml/2006/main">
  <x:authors>
    <x:author>tc={E97A1681-5BDD-5F7B-8747-4FCA7967EFB4}</x:author>
    <x:author>tc={B3D0E62C-08E2-DF52-9DD7-519AD5B95F97}</x:author>
    <x:author>tc={18000FDF-98F0-E4C7-6546-26551CC599F0}</x:author>
    <x:author>tc={F8AE9502-B776-48B7-B9B9-6BFE42FF7261}</x:author>
  </x:authors>
  <x:commentList>
    <x:comment ref="D10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founder-provided management estimate on 2026-08-13. Includes subscriptions, cloud, model usage and domains; excludes active developer costs because the engagements were ended.</x:t>
        </x:r>
      </x:text>
    </x:comment>
    <x:comment ref="E6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Management fundraising target: EUR 750,000 at EUR 4.25 million pre-money. Minimum close EUR 500,000 and hard cap EUR 1,000,000 are shown as alternative cases.</x:t>
        </x:r>
      </x:text>
    </x:comment>
    <x:comment ref="E32" authorId="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Planning assumption based on a future blended mix across stated EUR 29–149 monthly plans. This is not current revenue evidence.</x:t>
        </x:r>
      </x:text>
    </x:comment>
    <x:comment ref="E13" authorId="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Portfolio guardrail set by management: AI and direct delivery COGS should remain at or below 20–25% of revenue.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8">
    <x:numFmt numFmtId="200" formatCode="0.0%;[Red](0.0%);-"/>
    <x:numFmt numFmtId="201" formatCode="0.00"/>
    <x:numFmt numFmtId="202" formatCode="€#,##0;[Red](€#,##0);-"/>
    <x:numFmt numFmtId="203" formatCode="$#,##0;[Red]($#,##0);-"/>
    <x:numFmt numFmtId="204" formatCode="#,##0.0;[Red](#,##0.0);-"/>
    <x:numFmt numFmtId="205" formatCode="0.0"/>
    <x:numFmt numFmtId="206" formatCode="0.0000"/>
    <x:numFmt numFmtId="207" formatCode="#,##0;[Red](#,##0);-"/>
  </x:numFmts>
  <x:fonts count="1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0B1F3A"/>
      <x:name val="Carlito"/>
    </x:font>
    <x:font>
      <x:b/>
      <x:sz val="11"/>
      <x:color rgb="FFFFFFFF"/>
      <x:name val="Carlito"/>
    </x:font>
    <x:font>
      <x:sz val="11"/>
      <x:color rgb="FF2563EB"/>
      <x:name val="Carlito"/>
    </x:font>
    <x:font>
      <x:sz val="11"/>
      <x:color rgb="FF000000"/>
      <x:name val="Carlito"/>
    </x:font>
    <x:font>
      <x:b/>
      <x:sz val="11"/>
      <x:color rgb="FF0B1F3A"/>
      <x:name val="Carlito"/>
    </x:font>
    <x:font>
      <x:b/>
      <x:sz val="11"/>
      <x:color rgb="FF000000"/>
      <x:name val="Carlito"/>
    </x:font>
    <x:font>
      <x:sz val="11"/>
      <x:color rgb="FF008000"/>
      <x:name val="Carlito"/>
    </x:font>
    <x:font>
      <x:b/>
      <x:sz val="11"/>
      <x:color rgb="FF008000"/>
      <x:name val="Carlito"/>
    </x:font>
    <x:font>
      <x:sz val="11"/>
      <x:color rgb="FF0B1F3A"/>
      <x:name val="Carlito"/>
    </x:font>
    <x:font>
      <x:b/>
      <x:sz val="11"/>
      <x:color rgb="FF2563EB"/>
      <x:name val="Carlito"/>
    </x:font>
    <x:font>
      <x:i/>
      <x:sz val="11"/>
      <x:color rgb="FF64748B"/>
      <x:name val="Carlito"/>
    </x:font>
    <x:font>
      <x:b/>
      <x:sz val="16"/>
      <x:color rgb="FF008000"/>
      <x:name val="Carlito"/>
    </x:font>
    <x:font>
      <x:b/>
      <x:sz val="16"/>
      <x:color rgb="FF0F766E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0B1F3A"/>
      </x:patternFill>
    </x:fill>
    <x:fill>
      <x:patternFill patternType="solid">
        <x:fgColor rgb="FFEAF2FF"/>
      </x:patternFill>
    </x:fill>
    <x:fill>
      <x:patternFill patternType="solid">
        <x:fgColor rgb="FF17365D"/>
      </x:patternFill>
    </x:fill>
    <x:fill>
      <x:patternFill patternType="solid">
        <x:fgColor rgb="FFF1F5F9"/>
      </x:patternFill>
    </x:fill>
    <x:fill>
      <x:patternFill patternType="solid">
        <x:fgColor rgb="FFFFF2CC"/>
      </x:patternFill>
    </x:fill>
    <x:fill>
      <x:patternFill patternType="solid">
        <x:fgColor rgb="FFFFFFFF"/>
      </x:patternFill>
    </x:fill>
    <x:fill>
      <x:patternFill patternType="solid">
        <x:fgColor rgb="FFDCFCE7"/>
      </x:patternFill>
    </x:fill>
  </x:fills>
  <x:borders count="16">
    <x:border/>
    <x:border>
      <x:right style="thin">
        <x:color rgb="FFCBD5E1"/>
      </x:right>
    </x:border>
    <x:border>
      <x:left style="thin">
        <x:color rgb="FFCBD5E1"/>
      </x:left>
      <x:right style="thin">
        <x:color rgb="FFCBD5E1"/>
      </x:right>
    </x:border>
    <x:border>
      <x:left style="thin">
        <x:color rgb="FFCBD5E1"/>
      </x:left>
    </x:border>
    <x:border>
      <x:bottom style="thin">
        <x:color rgb="FFE2E8F0"/>
      </x:bottom>
    </x:border>
    <x:border>
      <x:top style="thin">
        <x:color rgb="FFE2E8F0"/>
      </x:top>
      <x:bottom style="thin">
        <x:color rgb="FFE2E8F0"/>
      </x:bottom>
    </x:border>
    <x:border>
      <x:top style="thin">
        <x:color rgb="FFE2E8F0"/>
      </x:top>
    </x:border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bottom style="thin">
        <x:color rgb="FFCBD5E1"/>
      </x:bottom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  <x:right style="thin">
        <x:color rgb="FFCBD5E1"/>
      </x:right>
      <x:top style="thin">
        <x:color rgb="FFCBD5E1"/>
      </x:top>
    </x:border>
    <x:border>
      <x:left style="thin">
        <x:color rgb="FFCBD5E1"/>
      </x:left>
      <x:top style="thin">
        <x:color rgb="FFCBD5E1"/>
      </x:top>
    </x:border>
    <x:border>
      <x:top style="thin">
        <x:color rgb="FF0B1F3A"/>
      </x:top>
      <x:bottom style="double">
        <x:color rgb="FF0B1F3A"/>
      </x:bottom>
    </x:border>
    <x:border>
      <x:top style="thin">
        <x:color rgb="FFCBD5E1"/>
      </x:top>
    </x:border>
    <x:border>
      <x:bottom style="thin">
        <x:color rgb="FFCBD5E1"/>
      </x:bottom>
    </x:border>
  </x:borders>
  <x:cellStyleXfs count="1">
    <x:xf numFmtId="0" fontId="0" fillId="0" borderId="0"/>
  </x:cellStyleXfs>
  <x:cellXfs count="20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3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5" fillId="0" borderId="0" xfId="0" applyNumberFormat="1" applyFont="1" applyFill="1" applyBorder="1"/>
    <x:xf numFmtId="0" fontId="4" fillId="3" borderId="0" xfId="0" applyNumberFormat="1" applyFont="1" applyFill="1" applyBorder="1"/>
    <x:xf numFmtId="0" fontId="5" fillId="3" borderId="0" xfId="0" applyNumberFormat="1" applyFont="1" applyFill="1" applyBorder="1"/>
    <x:xf numFmtId="0" fontId="5" fillId="5" borderId="0" xfId="0" applyNumberFormat="1" applyFont="1" applyFill="1" applyBorder="1"/>
    <x:xf numFmtId="0" fontId="0" fillId="0" borderId="4" xfId="0" applyNumberFormat="1" applyFont="1" applyFill="1" applyBorder="1"/>
    <x:xf numFmtId="0" fontId="4" fillId="3" borderId="4" xfId="0" applyNumberFormat="1" applyFont="1" applyFill="1" applyBorder="1"/>
    <x:xf numFmtId="0" fontId="0" fillId="0" borderId="5" xfId="0" applyNumberFormat="1" applyFont="1" applyFill="1" applyBorder="1"/>
    <x:xf numFmtId="0" fontId="4" fillId="3" borderId="5" xfId="0" applyNumberFormat="1" applyFont="1" applyFill="1" applyBorder="1"/>
    <x:xf numFmtId="0" fontId="5" fillId="5" borderId="5" xfId="0" applyNumberFormat="1" applyFont="1" applyFill="1" applyBorder="1"/>
    <x:xf numFmtId="0" fontId="0" fillId="0" borderId="6" xfId="0" applyNumberFormat="1" applyFont="1" applyFill="1" applyBorder="1"/>
    <x:xf numFmtId="0" fontId="4" fillId="3" borderId="6" xfId="0" applyNumberFormat="1" applyFont="1" applyFill="1" applyBorder="1"/>
    <x:xf numFmtId="0" fontId="6" fillId="0" borderId="4" xfId="0" applyNumberFormat="1" applyFont="1" applyFill="1" applyBorder="1"/>
    <x:xf numFmtId="0" fontId="6" fillId="0" borderId="5" xfId="0" applyNumberFormat="1" applyFont="1" applyFill="1" applyBorder="1"/>
    <x:xf numFmtId="0" fontId="6" fillId="0" borderId="6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200" fontId="4" fillId="3" borderId="5" xfId="0" applyNumberFormat="1" applyFont="1" applyFill="1" applyBorder="1"/>
    <x:xf numFmtId="200" fontId="4" fillId="3" borderId="6" xfId="0" applyNumberFormat="1" applyFont="1" applyFill="1" applyBorder="1"/>
    <x:xf numFmtId="201" fontId="4" fillId="3" borderId="5" xfId="0" applyNumberFormat="1" applyFont="1" applyFill="1" applyBorder="1"/>
    <x:xf numFmtId="202" fontId="4" fillId="3" borderId="4" xfId="0" applyNumberFormat="1" applyFont="1" applyFill="1" applyBorder="1"/>
    <x:xf numFmtId="202" fontId="4" fillId="3" borderId="5" xfId="0" applyNumberFormat="1" applyFont="1" applyFill="1" applyBorder="1"/>
    <x:xf numFmtId="202" fontId="5" fillId="5" borderId="5" xfId="0" applyNumberFormat="1" applyFont="1" applyFill="1" applyBorder="1"/>
    <x:xf numFmtId="203" fontId="4" fillId="3" borderId="5" xfId="0" applyNumberFormat="1" applyFont="1" applyFill="1" applyBorder="1"/>
    <x:xf numFmtId="0" fontId="3" fillId="4" borderId="7" xfId="0" applyNumberFormat="1" applyFont="1" applyFill="1" applyBorder="1"/>
    <x:xf numFmtId="0" fontId="3" fillId="4" borderId="8" xfId="0" applyNumberFormat="1" applyFont="1" applyFill="1" applyBorder="1"/>
    <x:xf numFmtId="0" fontId="3" fillId="4" borderId="9" xfId="0" applyNumberFormat="1" applyFont="1" applyFill="1" applyBorder="1"/>
    <x:xf numFmtId="0" fontId="3" fillId="4" borderId="10" xfId="0" applyNumberFormat="1" applyFont="1" applyFill="1" applyBorder="1"/>
    <x:xf numFmtId="0" fontId="3" fillId="4" borderId="11" xfId="0" applyNumberFormat="1" applyFont="1" applyFill="1" applyBorder="1"/>
    <x:xf numFmtId="0" fontId="3" fillId="4" borderId="12" xfId="0" applyNumberFormat="1" applyFont="1" applyFill="1" applyBorder="1"/>
    <x:xf numFmtId="0" fontId="3" fillId="4" borderId="7" xfId="0" applyNumberFormat="1" applyFont="1" applyFill="1" applyBorder="1" applyAlignment="1">
      <x:alignment wrapText="1"/>
    </x:xf>
    <x:xf numFmtId="0" fontId="3" fillId="4" borderId="8" xfId="0" applyNumberFormat="1" applyFont="1" applyFill="1" applyBorder="1" applyAlignment="1">
      <x:alignment wrapText="1"/>
    </x:xf>
    <x:xf numFmtId="0" fontId="3" fillId="4" borderId="9" xfId="0" applyNumberFormat="1" applyFont="1" applyFill="1" applyBorder="1" applyAlignment="1">
      <x:alignment wrapText="1"/>
    </x:xf>
    <x:xf numFmtId="0" fontId="3" fillId="4" borderId="10" xfId="0" applyNumberFormat="1" applyFont="1" applyFill="1" applyBorder="1" applyAlignment="1">
      <x:alignment wrapText="1"/>
    </x:xf>
    <x:xf numFmtId="0" fontId="3" fillId="4" borderId="11" xfId="0" applyNumberFormat="1" applyFont="1" applyFill="1" applyBorder="1" applyAlignment="1">
      <x:alignment wrapText="1"/>
    </x:xf>
    <x:xf numFmtId="0" fontId="3" fillId="4" borderId="12" xfId="0" applyNumberFormat="1" applyFont="1" applyFill="1" applyBorder="1" applyAlignment="1">
      <x:alignment wrapText="1"/>
    </x:xf>
    <x:xf numFmtId="0" fontId="3" fillId="4" borderId="7" xfId="0" applyNumberFormat="1" applyFont="1" applyFill="1" applyBorder="1" applyAlignment="1">
      <x:alignment horizontal="center" wrapText="1"/>
    </x:xf>
    <x:xf numFmtId="0" fontId="3" fillId="4" borderId="8" xfId="0" applyNumberFormat="1" applyFont="1" applyFill="1" applyBorder="1" applyAlignment="1">
      <x:alignment horizontal="center" wrapText="1"/>
    </x:xf>
    <x:xf numFmtId="0" fontId="3" fillId="4" borderId="9" xfId="0" applyNumberFormat="1" applyFont="1" applyFill="1" applyBorder="1" applyAlignment="1">
      <x:alignment horizontal="center" wrapText="1"/>
    </x:xf>
    <x:xf numFmtId="0" fontId="3" fillId="4" borderId="10" xfId="0" applyNumberFormat="1" applyFont="1" applyFill="1" applyBorder="1" applyAlignment="1">
      <x:alignment horizontal="center" wrapText="1"/>
    </x:xf>
    <x:xf numFmtId="0" fontId="3" fillId="4" borderId="11" xfId="0" applyNumberFormat="1" applyFont="1" applyFill="1" applyBorder="1" applyAlignment="1">
      <x:alignment horizontal="center" wrapText="1"/>
    </x:xf>
    <x:xf numFmtId="0" fontId="3" fillId="4" borderId="12" xfId="0" applyNumberFormat="1" applyFont="1" applyFill="1" applyBorder="1" applyAlignment="1">
      <x:alignment horizontal="center" wrapText="1"/>
    </x:xf>
    <x:xf numFmtId="0" fontId="3" fillId="4" borderId="7" xfId="0" applyNumberFormat="1" applyFont="1" applyFill="1" applyBorder="1" applyAlignment="1">
      <x:alignment horizontal="center" vertical="center" wrapText="1"/>
    </x:xf>
    <x:xf numFmtId="0" fontId="3" fillId="4" borderId="8" xfId="0" applyNumberFormat="1" applyFont="1" applyFill="1" applyBorder="1" applyAlignment="1">
      <x:alignment horizontal="center" vertical="center" wrapText="1"/>
    </x:xf>
    <x:xf numFmtId="0" fontId="3" fillId="4" borderId="9" xfId="0" applyNumberFormat="1" applyFont="1" applyFill="1" applyBorder="1" applyAlignment="1">
      <x:alignment horizontal="center" vertical="center" wrapText="1"/>
    </x:xf>
    <x:xf numFmtId="0" fontId="3" fillId="4" borderId="10" xfId="0" applyNumberFormat="1" applyFont="1" applyFill="1" applyBorder="1" applyAlignment="1">
      <x:alignment horizontal="center" vertical="center" wrapText="1"/>
    </x:xf>
    <x:xf numFmtId="0" fontId="3" fillId="4" borderId="11" xfId="0" applyNumberFormat="1" applyFont="1" applyFill="1" applyBorder="1" applyAlignment="1">
      <x:alignment horizontal="center" vertical="center" wrapText="1"/>
    </x:xf>
    <x:xf numFmtId="0" fontId="3" fillId="4" borderId="12" xfId="0" applyNumberFormat="1" applyFont="1" applyFill="1" applyBorder="1" applyAlignment="1">
      <x:alignment horizontal="center"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204" fontId="0" fillId="0" borderId="0" xfId="0" applyNumberFormat="1" applyFont="1" applyFill="1" applyBorder="1"/>
    <x:xf numFmtId="202" fontId="0" fillId="0" borderId="0" xfId="0" applyNumberFormat="1" applyFont="1" applyFill="1" applyBorder="1"/>
    <x:xf numFmtId="200" fontId="0" fillId="0" borderId="0" xfId="0" applyNumberFormat="1" applyFont="1" applyFill="1" applyBorder="1"/>
    <x:xf numFmtId="205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horizontal="center"/>
    </x:xf>
    <x:xf numFmtId="0" fontId="7" fillId="0" borderId="0" xfId="0" applyNumberFormat="1" applyFont="1" applyFill="1" applyBorder="1"/>
    <x:xf numFmtId="202" fontId="7" fillId="0" borderId="0" xfId="0" applyNumberFormat="1" applyFont="1" applyFill="1" applyBorder="1"/>
    <x:xf numFmtId="0" fontId="7" fillId="0" borderId="13" xfId="0" applyNumberFormat="1" applyFont="1" applyFill="1" applyBorder="1"/>
    <x:xf numFmtId="202" fontId="7" fillId="0" borderId="13" xfId="0" applyNumberFormat="1" applyFont="1" applyFill="1" applyBorder="1"/>
    <x:xf numFmtId="204" fontId="8" fillId="0" borderId="0" xfId="0" applyNumberFormat="1" applyFont="1" applyFill="1" applyBorder="1"/>
    <x:xf numFmtId="202" fontId="8" fillId="0" borderId="0" xfId="0" applyNumberFormat="1" applyFont="1" applyFill="1" applyBorder="1"/>
    <x:xf numFmtId="0" fontId="8" fillId="0" borderId="0" xfId="0" applyNumberFormat="1" applyFont="1" applyFill="1" applyBorder="1"/>
    <x:xf numFmtId="202" fontId="9" fillId="0" borderId="13" xfId="0" applyNumberFormat="1" applyFont="1" applyFill="1" applyBorder="1"/>
    <x:xf numFmtId="0" fontId="9" fillId="2" borderId="0" xfId="0" applyNumberFormat="1" applyFont="1" applyFill="1" applyBorder="1" applyAlignment="1">
      <x:alignment horizontal="left" vertical="center"/>
    </x:xf>
    <x:xf numFmtId="200" fontId="8" fillId="0" borderId="0" xfId="0" applyNumberFormat="1" applyFont="1" applyFill="1" applyBorder="1"/>
    <x:xf numFmtId="205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horizontal="center"/>
    </x:xf>
    <x:xf numFmtId="0" fontId="7" fillId="2" borderId="0" xfId="0" applyNumberFormat="1" applyFont="1" applyFill="1" applyBorder="1" applyAlignment="1">
      <x:alignment horizontal="left" vertical="center"/>
    </x:xf>
    <x:xf numFmtId="0" fontId="0" fillId="6" borderId="0" xfId="0" applyNumberFormat="1" applyFont="1" applyFill="1" applyBorder="1"/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202" fontId="5" fillId="0" borderId="0" xfId="0" applyNumberFormat="1" applyFont="1" applyFill="1" applyBorder="1"/>
    <x:xf numFmtId="200" fontId="5" fillId="0" borderId="0" xfId="0" applyNumberFormat="1" applyFont="1" applyFill="1" applyBorder="1"/>
    <x:xf numFmtId="200" fontId="0" fillId="3" borderId="0" xfId="0" applyNumberFormat="1" applyFont="1" applyFill="1" applyBorder="1"/>
    <x:xf numFmtId="200" fontId="4" fillId="3" borderId="0" xfId="0" applyNumberFormat="1" applyFont="1" applyFill="1" applyBorder="1"/>
    <x:xf numFmtId="0" fontId="0" fillId="5" borderId="0" xfId="0" applyNumberFormat="1" applyFont="1" applyFill="1" applyBorder="1"/>
    <x:xf numFmtId="0" fontId="10" fillId="5" borderId="0" xfId="0" applyNumberFormat="1" applyFont="1" applyFill="1" applyBorder="1"/>
    <x:xf numFmtId="0" fontId="10" fillId="5" borderId="0" xfId="0" applyNumberFormat="1" applyFont="1" applyFill="1" applyBorder="1" applyAlignment="1">
      <x:alignment wrapText="1"/>
    </x:xf>
    <x:xf numFmtId="200" fontId="7" fillId="0" borderId="13" xfId="0" applyNumberFormat="1" applyFont="1" applyFill="1" applyBorder="1"/>
    <x:xf numFmtId="206" fontId="0" fillId="0" borderId="0" xfId="0" applyNumberFormat="1" applyFont="1" applyFill="1" applyBorder="1"/>
    <x:xf numFmtId="206" fontId="8" fillId="0" borderId="0" xfId="0" applyNumberFormat="1" applyFont="1" applyFill="1" applyBorder="1"/>
    <x:xf numFmtId="206" fontId="5" fillId="0" borderId="0" xfId="0" applyNumberFormat="1" applyFont="1" applyFill="1" applyBorder="1"/>
    <x:xf numFmtId="207" fontId="0" fillId="0" borderId="0" xfId="0" applyNumberFormat="1" applyFont="1" applyFill="1" applyBorder="1"/>
    <x:xf numFmtId="207" fontId="0" fillId="0" borderId="4" xfId="0" applyNumberFormat="1" applyFont="1" applyFill="1" applyBorder="1"/>
    <x:xf numFmtId="207" fontId="0" fillId="0" borderId="5" xfId="0" applyNumberFormat="1" applyFont="1" applyFill="1" applyBorder="1"/>
    <x:xf numFmtId="207" fontId="0" fillId="0" borderId="6" xfId="0" applyNumberFormat="1" applyFont="1" applyFill="1" applyBorder="1"/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horizontal="center"/>
    </x:xf>
    <x:xf numFmtId="0" fontId="12" fillId="5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13" fillId="7" borderId="0" xfId="0" applyNumberFormat="1" applyFont="1" applyFill="1" applyBorder="1"/>
    <x:xf numFmtId="0" fontId="13" fillId="7" borderId="12" xfId="0" applyNumberFormat="1" applyFont="1" applyFill="1" applyBorder="1"/>
    <x:xf numFmtId="0" fontId="13" fillId="7" borderId="14" xfId="0" applyNumberFormat="1" applyFont="1" applyFill="1" applyBorder="1"/>
    <x:xf numFmtId="0" fontId="13" fillId="7" borderId="10" xfId="0" applyNumberFormat="1" applyFont="1" applyFill="1" applyBorder="1"/>
    <x:xf numFmtId="0" fontId="13" fillId="7" borderId="9" xfId="0" applyNumberFormat="1" applyFont="1" applyFill="1" applyBorder="1"/>
    <x:xf numFmtId="0" fontId="13" fillId="7" borderId="15" xfId="0" applyNumberFormat="1" applyFont="1" applyFill="1" applyBorder="1"/>
    <x:xf numFmtId="0" fontId="13" fillId="7" borderId="7" xfId="0" applyNumberFormat="1" applyFont="1" applyFill="1" applyBorder="1"/>
    <x:xf numFmtId="202" fontId="13" fillId="7" borderId="12" xfId="0" applyNumberFormat="1" applyFont="1" applyFill="1" applyBorder="1"/>
    <x:xf numFmtId="202" fontId="13" fillId="7" borderId="14" xfId="0" applyNumberFormat="1" applyFont="1" applyFill="1" applyBorder="1"/>
    <x:xf numFmtId="202" fontId="13" fillId="7" borderId="10" xfId="0" applyNumberFormat="1" applyFont="1" applyFill="1" applyBorder="1"/>
    <x:xf numFmtId="202" fontId="13" fillId="7" borderId="9" xfId="0" applyNumberFormat="1" applyFont="1" applyFill="1" applyBorder="1"/>
    <x:xf numFmtId="202" fontId="13" fillId="7" borderId="15" xfId="0" applyNumberFormat="1" applyFont="1" applyFill="1" applyBorder="1"/>
    <x:xf numFmtId="202" fontId="13" fillId="7" borderId="7" xfId="0" applyNumberFormat="1" applyFont="1" applyFill="1" applyBorder="1"/>
    <x:xf numFmtId="202" fontId="13" fillId="7" borderId="12" xfId="0" applyNumberFormat="1" applyFont="1" applyFill="1" applyBorder="1" applyAlignment="1">
      <x:alignment horizontal="center"/>
    </x:xf>
    <x:xf numFmtId="202" fontId="13" fillId="7" borderId="14" xfId="0" applyNumberFormat="1" applyFont="1" applyFill="1" applyBorder="1" applyAlignment="1">
      <x:alignment horizontal="center"/>
    </x:xf>
    <x:xf numFmtId="202" fontId="13" fillId="7" borderId="10" xfId="0" applyNumberFormat="1" applyFont="1" applyFill="1" applyBorder="1" applyAlignment="1">
      <x:alignment horizontal="center"/>
    </x:xf>
    <x:xf numFmtId="202" fontId="13" fillId="7" borderId="9" xfId="0" applyNumberFormat="1" applyFont="1" applyFill="1" applyBorder="1" applyAlignment="1">
      <x:alignment horizontal="center"/>
    </x:xf>
    <x:xf numFmtId="202" fontId="13" fillId="7" borderId="15" xfId="0" applyNumberFormat="1" applyFont="1" applyFill="1" applyBorder="1" applyAlignment="1">
      <x:alignment horizontal="center"/>
    </x:xf>
    <x:xf numFmtId="202" fontId="13" fillId="7" borderId="7" xfId="0" applyNumberFormat="1" applyFont="1" applyFill="1" applyBorder="1" applyAlignment="1">
      <x:alignment horizontal="center"/>
    </x:xf>
    <x:xf numFmtId="202" fontId="13" fillId="7" borderId="12" xfId="0" applyNumberFormat="1" applyFont="1" applyFill="1" applyBorder="1" applyAlignment="1">
      <x:alignment horizontal="center" vertical="center"/>
    </x:xf>
    <x:xf numFmtId="202" fontId="13" fillId="7" borderId="14" xfId="0" applyNumberFormat="1" applyFont="1" applyFill="1" applyBorder="1" applyAlignment="1">
      <x:alignment horizontal="center" vertical="center"/>
    </x:xf>
    <x:xf numFmtId="202" fontId="13" fillId="7" borderId="10" xfId="0" applyNumberFormat="1" applyFont="1" applyFill="1" applyBorder="1" applyAlignment="1">
      <x:alignment horizontal="center" vertical="center"/>
    </x:xf>
    <x:xf numFmtId="202" fontId="13" fillId="7" borderId="9" xfId="0" applyNumberFormat="1" applyFont="1" applyFill="1" applyBorder="1" applyAlignment="1">
      <x:alignment horizontal="center" vertical="center"/>
    </x:xf>
    <x:xf numFmtId="202" fontId="13" fillId="7" borderId="15" xfId="0" applyNumberFormat="1" applyFont="1" applyFill="1" applyBorder="1" applyAlignment="1">
      <x:alignment horizontal="center" vertical="center"/>
    </x:xf>
    <x:xf numFmtId="202" fontId="13" fillId="7" borderId="7" xfId="0" applyNumberFormat="1" applyFont="1" applyFill="1" applyBorder="1" applyAlignment="1">
      <x:alignment horizontal="center" vertical="center"/>
    </x:xf>
    <x:xf numFmtId="200" fontId="13" fillId="7" borderId="12" xfId="0" applyNumberFormat="1" applyFont="1" applyFill="1" applyBorder="1"/>
    <x:xf numFmtId="200" fontId="13" fillId="7" borderId="14" xfId="0" applyNumberFormat="1" applyFont="1" applyFill="1" applyBorder="1"/>
    <x:xf numFmtId="200" fontId="13" fillId="7" borderId="10" xfId="0" applyNumberFormat="1" applyFont="1" applyFill="1" applyBorder="1"/>
    <x:xf numFmtId="200" fontId="13" fillId="7" borderId="9" xfId="0" applyNumberFormat="1" applyFont="1" applyFill="1" applyBorder="1"/>
    <x:xf numFmtId="200" fontId="13" fillId="7" borderId="15" xfId="0" applyNumberFormat="1" applyFont="1" applyFill="1" applyBorder="1"/>
    <x:xf numFmtId="200" fontId="13" fillId="7" borderId="7" xfId="0" applyNumberFormat="1" applyFont="1" applyFill="1" applyBorder="1"/>
    <x:xf numFmtId="200" fontId="13" fillId="7" borderId="12" xfId="0" applyNumberFormat="1" applyFont="1" applyFill="1" applyBorder="1" applyAlignment="1">
      <x:alignment horizontal="center"/>
    </x:xf>
    <x:xf numFmtId="200" fontId="13" fillId="7" borderId="14" xfId="0" applyNumberFormat="1" applyFont="1" applyFill="1" applyBorder="1" applyAlignment="1">
      <x:alignment horizontal="center"/>
    </x:xf>
    <x:xf numFmtId="200" fontId="13" fillId="7" borderId="10" xfId="0" applyNumberFormat="1" applyFont="1" applyFill="1" applyBorder="1" applyAlignment="1">
      <x:alignment horizontal="center"/>
    </x:xf>
    <x:xf numFmtId="200" fontId="13" fillId="7" borderId="9" xfId="0" applyNumberFormat="1" applyFont="1" applyFill="1" applyBorder="1" applyAlignment="1">
      <x:alignment horizontal="center"/>
    </x:xf>
    <x:xf numFmtId="200" fontId="13" fillId="7" borderId="15" xfId="0" applyNumberFormat="1" applyFont="1" applyFill="1" applyBorder="1" applyAlignment="1">
      <x:alignment horizontal="center"/>
    </x:xf>
    <x:xf numFmtId="200" fontId="13" fillId="7" borderId="7" xfId="0" applyNumberFormat="1" applyFont="1" applyFill="1" applyBorder="1" applyAlignment="1">
      <x:alignment horizontal="center"/>
    </x:xf>
    <x:xf numFmtId="200" fontId="13" fillId="7" borderId="12" xfId="0" applyNumberFormat="1" applyFont="1" applyFill="1" applyBorder="1" applyAlignment="1">
      <x:alignment horizontal="center" vertical="center"/>
    </x:xf>
    <x:xf numFmtId="200" fontId="13" fillId="7" borderId="14" xfId="0" applyNumberFormat="1" applyFont="1" applyFill="1" applyBorder="1" applyAlignment="1">
      <x:alignment horizontal="center" vertical="center"/>
    </x:xf>
    <x:xf numFmtId="200" fontId="13" fillId="7" borderId="10" xfId="0" applyNumberFormat="1" applyFont="1" applyFill="1" applyBorder="1" applyAlignment="1">
      <x:alignment horizontal="center" vertical="center"/>
    </x:xf>
    <x:xf numFmtId="200" fontId="13" fillId="7" borderId="9" xfId="0" applyNumberFormat="1" applyFont="1" applyFill="1" applyBorder="1" applyAlignment="1">
      <x:alignment horizontal="center" vertical="center"/>
    </x:xf>
    <x:xf numFmtId="200" fontId="13" fillId="7" borderId="15" xfId="0" applyNumberFormat="1" applyFont="1" applyFill="1" applyBorder="1" applyAlignment="1">
      <x:alignment horizontal="center" vertical="center"/>
    </x:xf>
    <x:xf numFmtId="200" fontId="13" fillId="7" borderId="7" xfId="0" applyNumberFormat="1" applyFont="1" applyFill="1" applyBorder="1" applyAlignment="1">
      <x:alignment horizontal="center" vertical="center"/>
    </x:xf>
    <x:xf numFmtId="207" fontId="13" fillId="7" borderId="12" xfId="0" applyNumberFormat="1" applyFont="1" applyFill="1" applyBorder="1"/>
    <x:xf numFmtId="207" fontId="13" fillId="7" borderId="14" xfId="0" applyNumberFormat="1" applyFont="1" applyFill="1" applyBorder="1"/>
    <x:xf numFmtId="207" fontId="13" fillId="7" borderId="10" xfId="0" applyNumberFormat="1" applyFont="1" applyFill="1" applyBorder="1"/>
    <x:xf numFmtId="207" fontId="13" fillId="7" borderId="9" xfId="0" applyNumberFormat="1" applyFont="1" applyFill="1" applyBorder="1"/>
    <x:xf numFmtId="207" fontId="13" fillId="7" borderId="15" xfId="0" applyNumberFormat="1" applyFont="1" applyFill="1" applyBorder="1"/>
    <x:xf numFmtId="207" fontId="13" fillId="7" borderId="7" xfId="0" applyNumberFormat="1" applyFont="1" applyFill="1" applyBorder="1"/>
    <x:xf numFmtId="207" fontId="13" fillId="7" borderId="12" xfId="0" applyNumberFormat="1" applyFont="1" applyFill="1" applyBorder="1" applyAlignment="1">
      <x:alignment horizontal="center"/>
    </x:xf>
    <x:xf numFmtId="207" fontId="13" fillId="7" borderId="14" xfId="0" applyNumberFormat="1" applyFont="1" applyFill="1" applyBorder="1" applyAlignment="1">
      <x:alignment horizontal="center"/>
    </x:xf>
    <x:xf numFmtId="207" fontId="13" fillId="7" borderId="10" xfId="0" applyNumberFormat="1" applyFont="1" applyFill="1" applyBorder="1" applyAlignment="1">
      <x:alignment horizontal="center"/>
    </x:xf>
    <x:xf numFmtId="207" fontId="13" fillId="7" borderId="9" xfId="0" applyNumberFormat="1" applyFont="1" applyFill="1" applyBorder="1" applyAlignment="1">
      <x:alignment horizontal="center"/>
    </x:xf>
    <x:xf numFmtId="207" fontId="13" fillId="7" borderId="15" xfId="0" applyNumberFormat="1" applyFont="1" applyFill="1" applyBorder="1" applyAlignment="1">
      <x:alignment horizontal="center"/>
    </x:xf>
    <x:xf numFmtId="207" fontId="13" fillId="7" borderId="7" xfId="0" applyNumberFormat="1" applyFont="1" applyFill="1" applyBorder="1" applyAlignment="1">
      <x:alignment horizontal="center"/>
    </x:xf>
    <x:xf numFmtId="207" fontId="13" fillId="7" borderId="12" xfId="0" applyNumberFormat="1" applyFont="1" applyFill="1" applyBorder="1" applyAlignment="1">
      <x:alignment horizontal="center" vertical="center"/>
    </x:xf>
    <x:xf numFmtId="207" fontId="13" fillId="7" borderId="14" xfId="0" applyNumberFormat="1" applyFont="1" applyFill="1" applyBorder="1" applyAlignment="1">
      <x:alignment horizontal="center" vertical="center"/>
    </x:xf>
    <x:xf numFmtId="207" fontId="13" fillId="7" borderId="10" xfId="0" applyNumberFormat="1" applyFont="1" applyFill="1" applyBorder="1" applyAlignment="1">
      <x:alignment horizontal="center" vertical="center"/>
    </x:xf>
    <x:xf numFmtId="207" fontId="13" fillId="7" borderId="9" xfId="0" applyNumberFormat="1" applyFont="1" applyFill="1" applyBorder="1" applyAlignment="1">
      <x:alignment horizontal="center" vertical="center"/>
    </x:xf>
    <x:xf numFmtId="207" fontId="13" fillId="7" borderId="15" xfId="0" applyNumberFormat="1" applyFont="1" applyFill="1" applyBorder="1" applyAlignment="1">
      <x:alignment horizontal="center" vertical="center"/>
    </x:xf>
    <x:xf numFmtId="207" fontId="13" fillId="7" borderId="7" xfId="0" applyNumberFormat="1" applyFont="1" applyFill="1" applyBorder="1" applyAlignment="1">
      <x:alignment horizontal="center" vertic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14" fillId="8" borderId="0" xfId="0" applyNumberFormat="1" applyFont="1" applyFill="1" applyBorder="1"/>
    <x:xf numFmtId="0" fontId="14" fillId="8" borderId="12" xfId="0" applyNumberFormat="1" applyFont="1" applyFill="1" applyBorder="1"/>
    <x:xf numFmtId="0" fontId="14" fillId="8" borderId="14" xfId="0" applyNumberFormat="1" applyFont="1" applyFill="1" applyBorder="1"/>
    <x:xf numFmtId="0" fontId="14" fillId="8" borderId="10" xfId="0" applyNumberFormat="1" applyFont="1" applyFill="1" applyBorder="1"/>
    <x:xf numFmtId="0" fontId="14" fillId="8" borderId="3" xfId="0" applyNumberFormat="1" applyFont="1" applyFill="1" applyBorder="1"/>
    <x:xf numFmtId="0" fontId="14" fillId="8" borderId="1" xfId="0" applyNumberFormat="1" applyFont="1" applyFill="1" applyBorder="1"/>
    <x:xf numFmtId="0" fontId="14" fillId="8" borderId="9" xfId="0" applyNumberFormat="1" applyFont="1" applyFill="1" applyBorder="1"/>
    <x:xf numFmtId="0" fontId="14" fillId="8" borderId="15" xfId="0" applyNumberFormat="1" applyFont="1" applyFill="1" applyBorder="1"/>
    <x:xf numFmtId="0" fontId="14" fillId="8" borderId="7" xfId="0" applyNumberFormat="1" applyFont="1" applyFill="1" applyBorder="1"/>
    <x:xf numFmtId="0" fontId="14" fillId="8" borderId="12" xfId="0" applyNumberFormat="1" applyFont="1" applyFill="1" applyBorder="1" applyAlignment="1">
      <x:alignment horizontal="center"/>
    </x:xf>
    <x:xf numFmtId="0" fontId="14" fillId="8" borderId="14" xfId="0" applyNumberFormat="1" applyFont="1" applyFill="1" applyBorder="1" applyAlignment="1">
      <x:alignment horizontal="center"/>
    </x:xf>
    <x:xf numFmtId="0" fontId="14" fillId="8" borderId="10" xfId="0" applyNumberFormat="1" applyFont="1" applyFill="1" applyBorder="1" applyAlignment="1">
      <x:alignment horizontal="center"/>
    </x:xf>
    <x:xf numFmtId="0" fontId="14" fillId="8" borderId="3" xfId="0" applyNumberFormat="1" applyFont="1" applyFill="1" applyBorder="1" applyAlignment="1">
      <x:alignment horizontal="center"/>
    </x:xf>
    <x:xf numFmtId="0" fontId="14" fillId="8" borderId="0" xfId="0" applyNumberFormat="1" applyFont="1" applyFill="1" applyBorder="1" applyAlignment="1">
      <x:alignment horizontal="center"/>
    </x:xf>
    <x:xf numFmtId="0" fontId="14" fillId="8" borderId="1" xfId="0" applyNumberFormat="1" applyFont="1" applyFill="1" applyBorder="1" applyAlignment="1">
      <x:alignment horizontal="center"/>
    </x:xf>
    <x:xf numFmtId="0" fontId="14" fillId="8" borderId="9" xfId="0" applyNumberFormat="1" applyFont="1" applyFill="1" applyBorder="1" applyAlignment="1">
      <x:alignment horizontal="center"/>
    </x:xf>
    <x:xf numFmtId="0" fontId="14" fillId="8" borderId="15" xfId="0" applyNumberFormat="1" applyFont="1" applyFill="1" applyBorder="1" applyAlignment="1">
      <x:alignment horizontal="center"/>
    </x:xf>
    <x:xf numFmtId="0" fontId="14" fillId="8" borderId="7" xfId="0" applyNumberFormat="1" applyFont="1" applyFill="1" applyBorder="1" applyAlignment="1">
      <x:alignment horizontal="center"/>
    </x:xf>
    <x:xf numFmtId="0" fontId="14" fillId="8" borderId="12" xfId="0" applyNumberFormat="1" applyFont="1" applyFill="1" applyBorder="1" applyAlignment="1">
      <x:alignment horizontal="center" vertical="center"/>
    </x:xf>
    <x:xf numFmtId="0" fontId="14" fillId="8" borderId="14" xfId="0" applyNumberFormat="1" applyFont="1" applyFill="1" applyBorder="1" applyAlignment="1">
      <x:alignment horizontal="center" vertical="center"/>
    </x:xf>
    <x:xf numFmtId="0" fontId="14" fillId="8" borderId="10" xfId="0" applyNumberFormat="1" applyFont="1" applyFill="1" applyBorder="1" applyAlignment="1">
      <x:alignment horizontal="center" vertical="center"/>
    </x:xf>
    <x:xf numFmtId="0" fontId="14" fillId="8" borderId="3" xfId="0" applyNumberFormat="1" applyFont="1" applyFill="1" applyBorder="1" applyAlignment="1">
      <x:alignment horizontal="center" vertical="center"/>
    </x:xf>
    <x:xf numFmtId="0" fontId="14" fillId="8" borderId="0" xfId="0" applyNumberFormat="1" applyFont="1" applyFill="1" applyBorder="1" applyAlignment="1">
      <x:alignment horizontal="center" vertical="center"/>
    </x:xf>
    <x:xf numFmtId="0" fontId="14" fillId="8" borderId="1" xfId="0" applyNumberFormat="1" applyFont="1" applyFill="1" applyBorder="1" applyAlignment="1">
      <x:alignment horizontal="center" vertical="center"/>
    </x:xf>
    <x:xf numFmtId="0" fontId="14" fillId="8" borderId="9" xfId="0" applyNumberFormat="1" applyFont="1" applyFill="1" applyBorder="1" applyAlignment="1">
      <x:alignment horizontal="center" vertical="center"/>
    </x:xf>
    <x:xf numFmtId="0" fontId="14" fillId="8" borderId="15" xfId="0" applyNumberFormat="1" applyFont="1" applyFill="1" applyBorder="1" applyAlignment="1">
      <x:alignment horizontal="center" vertical="center"/>
    </x:xf>
    <x:xf numFmtId="0" fontId="14" fillId="8" borderId="7" xfId="0" applyNumberFormat="1" applyFont="1" applyFill="1" applyBorder="1" applyAlignment="1">
      <x:alignment horizontal="center" vertical="center"/>
    </x:xf>
    <x:xf numFmtId="0" fontId="10" fillId="5" borderId="0" xfId="0" applyNumberFormat="1" applyFont="1" applyFill="1" applyBorder="1" applyAlignment="1">
      <x:alignment vertical="top" wrapText="1"/>
    </x:xf>
  </x:cellXfs>
  <x:cellStyles count="1">
    <x:cellStyle name="Normal" xfId="0"/>
  </x:cellStyles>
  <x:dxfs count="19">
    <x:dxf>
      <x:font>
        <x:b/>
        <x:color rgb="FFDC2626"/>
      </x:font>
      <x:fill>
        <x:patternFill patternType="solid">
          <x:bgColor rgb="FFFEE2E2"/>
        </x:patternFill>
      </x:fill>
    </x:dxf>
    <x:dxf>
      <x:font>
        <x:b/>
        <x:color rgb="FF0F766E"/>
      </x:font>
      <x:fill>
        <x:patternFill patternType="solid">
          <x:bgColor rgb="FFDCFCE7"/>
        </x:patternFill>
      </x:fill>
    </x:dxf>
    <x:dxf>
      <x:font>
        <x:b/>
        <x:color rgb="FFDC2626"/>
      </x:font>
      <x:fill>
        <x:patternFill patternType="solid">
          <x:bgColor rgb="FFFEE2E2"/>
        </x:patternFill>
      </x:fill>
    </x:dxf>
    <x:dxf>
      <x:font>
        <x:b/>
        <x:color rgb="FF0F766E"/>
      </x:font>
      <x:fill>
        <x:patternFill patternType="solid">
          <x:bgColor rgb="FFDCFCE7"/>
        </x:patternFill>
      </x:fill>
    </x:dxf>
    <x:dxf>
      <x:font>
        <x:b/>
        <x:color rgb="FFDC2626"/>
      </x:font>
      <x:fill>
        <x:patternFill patternType="solid">
          <x:bgColor rgb="FFFEE2E2"/>
        </x:patternFill>
      </x:fill>
    </x:dxf>
    <x:dxf>
      <x:font>
        <x:b/>
        <x:color rgb="FFDC2626"/>
      </x:font>
      <x:fill>
        <x:patternFill patternType="solid">
          <x:bgColor rgb="FFFEE2E2"/>
        </x:patternFill>
      </x:fill>
    </x:dxf>
    <x:dxf>
      <x:font>
        <x:b/>
        <x:color rgb="FF0F766E"/>
      </x:font>
      <x:fill>
        <x:patternFill patternType="solid">
          <x:bgColor rgb="FFDCFCE7"/>
        </x:patternFill>
      </x:fill>
    </x:dxf>
    <x:dxf>
      <x:font>
        <x:b/>
        <x:color rgb="FFDC2626"/>
      </x:font>
      <x:fill>
        <x:patternFill patternType="solid">
          <x:bgColor rgb="FFFEE2E2"/>
        </x:patternFill>
      </x:fill>
    </x:dxf>
    <x:dxf>
      <x:font>
        <x:b/>
        <x:color rgb="FF0F766E"/>
      </x:font>
      <x:fill>
        <x:patternFill patternType="solid">
          <x:bgColor rgb="FFDCFCE7"/>
        </x:patternFill>
      </x:fill>
    </x:dxf>
    <x:dxf>
      <x:font>
        <x:b/>
        <x:color rgb="FFDC2626"/>
      </x:font>
      <x:fill>
        <x:patternFill patternType="solid">
          <x:bgColor rgb="FFFEE2E2"/>
        </x:patternFill>
      </x:fill>
    </x:dxf>
    <x:dxf>
      <x:font>
        <x:b/>
        <x:color rgb="FFDC2626"/>
      </x:font>
      <x:fill>
        <x:patternFill patternType="solid">
          <x:bgColor rgb="FFFEE2E2"/>
        </x:patternFill>
      </x:fill>
    </x:dxf>
    <x:dxf>
      <x:font>
        <x:b/>
        <x:color rgb="FF0F766E"/>
      </x:font>
      <x:fill>
        <x:patternFill patternType="solid">
          <x:bgColor rgb="FFDCFCE7"/>
        </x:patternFill>
      </x:fill>
    </x:dxf>
    <x:dxf>
      <x:font>
        <x:b/>
        <x:color rgb="FFDC2626"/>
      </x:font>
      <x:fill>
        <x:patternFill patternType="solid">
          <x:bgColor rgb="FFFEE2E2"/>
        </x:patternFill>
      </x:fill>
    </x:dxf>
    <x:dxf>
      <x:font>
        <x:b/>
        <x:color rgb="FF0F766E"/>
      </x:font>
      <x:fill>
        <x:patternFill patternType="solid">
          <x:bgColor rgb="FFDCFCE7"/>
        </x:patternFill>
      </x:fill>
    </x:dxf>
    <x:dxf>
      <x:font>
        <x:b/>
        <x:color rgb="FFDC2626"/>
      </x:font>
      <x:fill>
        <x:patternFill patternType="solid">
          <x:bgColor rgb="FFFEE2E2"/>
        </x:patternFill>
      </x:fill>
    </x:dxf>
    <x:dxf>
      <x:font>
        <x:b/>
        <x:color rgb="FF0F766E"/>
      </x:font>
      <x:fill>
        <x:patternFill patternType="solid">
          <x:bgColor rgb="FFDCFCE7"/>
        </x:patternFill>
      </x:fill>
    </x:dxf>
    <x:dxf>
      <x:font>
        <x:b/>
        <x:color rgb="FFDC2626"/>
      </x:font>
      <x:fill>
        <x:patternFill patternType="solid">
          <x:bgColor rgb="FFFEE2E2"/>
        </x:patternFill>
      </x:fill>
    </x:dxf>
    <x:dxf>
      <x:font>
        <x:b/>
        <x:color rgb="FF0F766E"/>
      </x:font>
      <x:fill>
        <x:patternFill patternType="solid">
          <x:bgColor rgb="FFDCFCE7"/>
        </x:patternFill>
      </x:fill>
    </x:dxf>
    <x:dxf>
      <x:font>
        <x:b/>
        <x:color rgb="FFDC2626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7dd6d5cfb349da" /><Relationship Type="http://schemas.openxmlformats.org/officeDocument/2006/relationships/theme" Target="/xl/theme/theme1.xml" Id="Rc923f5c9aa9a4817" /><Relationship Type="http://schemas.openxmlformats.org/officeDocument/2006/relationships/sharedStrings" Target="/xl/sharedStrings.xml" Id="R65c3496e278d449a" /><Relationship Type="http://schemas.openxmlformats.org/officeDocument/2006/relationships/worksheet" Target="/xl/worksheets/sheet1.xml" Id="Rb63614ec65ba4cb3" /><Relationship Type="http://schemas.openxmlformats.org/officeDocument/2006/relationships/worksheet" Target="/xl/worksheets/sheet2.xml" Id="Re33a4a4cd9904a3d" /><Relationship Type="http://schemas.openxmlformats.org/officeDocument/2006/relationships/worksheet" Target="/xl/worksheets/sheet3.xml" Id="R98a4a1d81faa4429" /><Relationship Type="http://schemas.openxmlformats.org/officeDocument/2006/relationships/worksheet" Target="/xl/worksheets/sheet4.xml" Id="R03c9dc10087342be" /><Relationship Type="http://schemas.openxmlformats.org/officeDocument/2006/relationships/worksheet" Target="/xl/worksheets/sheet5.xml" Id="Rae5abda2af1845fb" /><Relationship Type="http://schemas.openxmlformats.org/officeDocument/2006/relationships/worksheet" Target="/xl/worksheets/sheet6.xml" Id="R420626d35df84bcd" /><Relationship Type="http://schemas.openxmlformats.org/officeDocument/2006/relationships/worksheet" Target="/xl/worksheets/sheet7.xml" Id="R2a104e8b6c034bb3" /><Relationship Type="http://schemas.openxmlformats.org/officeDocument/2006/relationships/worksheet" Target="/xl/worksheets/sheet8.xml" Id="R9a45a9c55e3446e9" /><Relationship Type="http://schemas.openxmlformats.org/officeDocument/2006/relationships/worksheet" Target="/xl/worksheets/sheet9.xml" Id="Rd603270c73dc402f" /><Relationship Type="http://schemas.microsoft.com/office/2017/10/relationships/person" Target="/xl/persons/person.xml" Id="R2814b620ae1b49a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6b4fb067b9a04794" /><Relationship Type="http://schemas.openxmlformats.org/officeDocument/2006/relationships/chart" Target="/xl/drawings/charts/chart2.xml" Id="R3871f9b8008a44cf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Ending cash by funding case (€)</a:t>
            </a:r>
          </a:p>
        </c:rich>
      </c:tx>
      <c:overlay val="0"/>
    </c:title>
    <c:plotArea>
      <c:lineChart>
        <c:grouping val="standard"/>
        <c:varyColors val="0"/>
        <c:ser>
          <c:idx val="0"/>
          <c:order val="0"/>
          <c:tx>
            <c:v>Minimum €500k</c:v>
          </c:tx>
          <c:marker>
            <c:symbol val="none"/>
          </c:marker>
          <c:cat>
            <c:strRef>
              <c:f>'Cover'!$A$23:$A$58</c:f>
              <c:strCache>
                <c:ptCount val="0"/>
              </c:strCache>
            </c:strRef>
          </c:cat>
          <c:val>
            <c:numRef>
              <c:f>'Cover'!$B$23:$B$58</c:f>
              <c:numCache>
                <c:formatCode>€#,##0;[Red](€#,##0);-</c:formatCode>
                <c:ptCount val="0"/>
              </c:numCache>
            </c:numRef>
          </c:val>
          <c:smooth val="0"/>
        </c:ser>
        <c:ser>
          <c:idx val="1"/>
          <c:order val="1"/>
          <c:tx>
            <c:v>Target €750k</c:v>
          </c:tx>
          <c:marker>
            <c:symbol val="none"/>
          </c:marker>
          <c:cat>
            <c:strRef>
              <c:f>'Cover'!$A$23:$A$58</c:f>
              <c:strCache>
                <c:ptCount val="0"/>
              </c:strCache>
            </c:strRef>
          </c:cat>
          <c:val>
            <c:numRef>
              <c:f>'Cover'!$C$23:$C$58</c:f>
              <c:numCache>
                <c:formatCode>€#,##0;[Red](€#,##0);-</c:formatCode>
                <c:ptCount val="0"/>
              </c:numCache>
            </c:numRef>
          </c:val>
          <c:smooth val="0"/>
        </c:ser>
        <c:ser>
          <c:idx val="2"/>
          <c:order val="2"/>
          <c:tx>
            <c:v>Hard cap €1m</c:v>
          </c:tx>
          <c:marker>
            <c:symbol val="none"/>
          </c:marker>
          <c:cat>
            <c:strRef>
              <c:f>'Cover'!$A$23:$A$58</c:f>
              <c:strCache>
                <c:ptCount val="0"/>
              </c:strCache>
            </c:strRef>
          </c:cat>
          <c:val>
            <c:numRef>
              <c:f>'Cover'!$D$23:$D$58</c:f>
              <c:numCache>
                <c:formatCode>€#,##0;[Red](€#,##0);-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€#,##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Target-case MRR by product (€)</a:t>
            </a:r>
          </a:p>
        </c:rich>
      </c:tx>
      <c:overlay val="0"/>
    </c:title>
    <c:plotArea>
      <c:lineChart>
        <c:grouping val="standard"/>
        <c:varyColors val="0"/>
        <c:ser>
          <c:idx val="0"/>
          <c:order val="0"/>
          <c:tx>
            <c:v>Codaiq MRR</c:v>
          </c:tx>
          <c:marker>
            <c:symbol val="none"/>
          </c:marker>
          <c:cat>
            <c:strRef>
              <c:f>'Cover'!$F$23:$F$58</c:f>
              <c:strCache>
                <c:ptCount val="0"/>
              </c:strCache>
            </c:strRef>
          </c:cat>
          <c:val>
            <c:numRef>
              <c:f>'Cover'!$G$23:$G$58</c:f>
              <c:numCache>
                <c:formatCode>€#,##0;[Red](€#,##0);-</c:formatCode>
                <c:ptCount val="0"/>
              </c:numCache>
            </c:numRef>
          </c:val>
          <c:smooth val="0"/>
        </c:ser>
        <c:ser>
          <c:idx val="1"/>
          <c:order val="1"/>
          <c:tx>
            <c:v>Orconic MRR</c:v>
          </c:tx>
          <c:marker>
            <c:symbol val="none"/>
          </c:marker>
          <c:cat>
            <c:strRef>
              <c:f>'Cover'!$F$23:$F$58</c:f>
              <c:strCache>
                <c:ptCount val="0"/>
              </c:strCache>
            </c:strRef>
          </c:cat>
          <c:val>
            <c:numRef>
              <c:f>'Cover'!$H$23:$H$58</c:f>
              <c:numCache>
                <c:formatCode>€#,##0;[Red](€#,##0);-</c:formatCode>
                <c:ptCount val="0"/>
              </c:numCache>
            </c:numRef>
          </c:val>
          <c:smooth val="0"/>
        </c:ser>
        <c:ser>
          <c:idx val="2"/>
          <c:order val="2"/>
          <c:tx>
            <c:v>Movoom MRR</c:v>
          </c:tx>
          <c:marker>
            <c:symbol val="none"/>
          </c:marker>
          <c:cat>
            <c:strRef>
              <c:f>'Cover'!$F$23:$F$58</c:f>
              <c:strCache>
                <c:ptCount val="0"/>
              </c:strCache>
            </c:strRef>
          </c:cat>
          <c:val>
            <c:numRef>
              <c:f>'Cover'!$I$23:$I$58</c:f>
              <c:numCache>
                <c:formatCode>€#,##0;[Red](€#,##0);-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€#,##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10</xdr:col>
      <xdr:colOff>0</xdr:colOff>
      <xdr:row>21</xdr:row>
      <xdr:rowOff>0</xdr:rowOff>
    </xdr:from>
    <xdr:to>
      <xdr:col>23</xdr:col>
      <xdr:colOff>0</xdr:colOff>
      <xdr:row>38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b4fb067b9a04794"/>
        </a:graphicData>
      </a:graphic>
    </xdr:graphicFrame>
    <xdr:clientData/>
  </xdr:twoCellAnchor>
  <xdr:twoCellAnchor>
    <xdr:from>
      <xdr:col>10</xdr:col>
      <xdr:colOff>0</xdr:colOff>
      <xdr:row>39</xdr:row>
      <xdr:rowOff>0</xdr:rowOff>
    </xdr:from>
    <xdr:to>
      <xdr:col>23</xdr:col>
      <xdr:colOff>0</xdr:colOff>
      <xdr:row>57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871f9b8008a44cf"/>
        </a:graphicData>
      </a:graphic>
    </xdr:graphicFrame>
    <xdr:clientData/>
  </xdr:twoCellAnchor>
</xdr:wsDr>
</file>

<file path=xl/persons/person.xml><?xml version="1.0" encoding="utf-8"?>
<xltc:personList xmlns:xltc="http://schemas.microsoft.com/office/spreadsheetml/2018/threadedcomments">
  <xltc:person displayName="Hasan Ali Badruk" id="{4CFFCB23-4632-4AD7-ACA5-C31CCF719177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D10" dT="2026-08-12T21:17:19.492" personId="{4CFFCB23-4632-4AD7-ACA5-C31CCF719177}" id="{E97A1681-5BDD-5F7B-8747-4FCA7967EFB4}">
    <xltc:text>Source: founder-provided management estimate on 2026-08-13. Includes subscriptions, cloud, model usage and domains; excludes active developer costs because the engagements were ended.</xltc:text>
  </xltc:threadedComment>
  <xltc:threadedComment ref="E6" dT="2026-08-12T21:17:19.492" personId="{4CFFCB23-4632-4AD7-ACA5-C31CCF719177}" id="{B3D0E62C-08E2-DF52-9DD7-519AD5B95F97}">
    <xltc:text>Management fundraising target: EUR 750,000 at EUR 4.25 million pre-money. Minimum close EUR 500,000 and hard cap EUR 1,000,000 are shown as alternative cases.</xltc:text>
  </xltc:threadedComment>
  <xltc:threadedComment ref="E32" dT="2026-08-12T21:17:19.492" personId="{4CFFCB23-4632-4AD7-ACA5-C31CCF719177}" id="{18000FDF-98F0-E4C7-6546-26551CC599F0}">
    <xltc:text>Planning assumption based on a future blended mix across stated EUR 29–149 monthly plans. This is not current revenue evidence.</xltc:text>
  </xltc:threadedComment>
  <xltc:threadedComment ref="E13" dT="2026-08-12T21:17:19.492" personId="{4CFFCB23-4632-4AD7-ACA5-C31CCF719177}" id="{F8AE9502-B776-48B7-B9B9-6BFE42FF7261}">
    <xltc:text>Portfolio guardrail set by management: AI and direct delivery COGS should remain at or below 20–25% of revenue.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619ff754ccf142fd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5c1b29d908214f82" /><Relationship Type="http://schemas.openxmlformats.org/officeDocument/2006/relationships/vmlDrawing" Target="/xl/drawings/vmldrawing.vml" Id="R2ffc144c446c4230" /><Relationship Type="http://schemas.microsoft.com/office/2017/10/relationships/threadedComment" Target="/xl/threadedcomments/threadedcomment.xml" Id="R38aad15e0cb94c3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  <x:col min="5" max="5" width="3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3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  <x:col min="17" max="17" width="11" hidden="0" customWidth="1"/>
    <x:col min="18" max="18" width="11" hidden="0" customWidth="1"/>
    <x:col min="19" max="19" width="11" hidden="0" customWidth="1"/>
    <x:col min="20" max="20" width="11" hidden="0" customWidth="1"/>
    <x:col min="21" max="21" width="11" hidden="0" customWidth="1"/>
    <x:col min="22" max="22" width="11" hidden="0" customWidth="1"/>
    <x:col min="23" max="23" width="11" hidden="0" customWidth="1"/>
  </x:cols>
  <x:sheetData>
    <x:row r="1" ht="34" customHeight="1">
      <x:c r="A1" s="4" t="str">
        <x:v>CODAIQ LTD — INVESTOR FINANCIAL MODEL</x:v>
      </x:c>
      <x:c r="B1" s="4" t="str">
        <x:v>CODAIQ LTD — INVESTOR FINANCIAL MODEL</x:v>
      </x:c>
      <x:c r="C1" s="4" t="str">
        <x:v>CODAIQ LTD — INVESTOR FINANCIAL MODEL</x:v>
      </x:c>
      <x:c r="D1" s="4" t="str">
        <x:v>CODAIQ LTD — INVESTOR FINANCIAL MODEL</x:v>
      </x:c>
      <x:c r="E1" s="4" t="str">
        <x:v>CODAIQ LTD — INVESTOR FINANCIAL MODEL</x:v>
      </x:c>
      <x:c r="F1" s="4" t="str">
        <x:v>CODAIQ LTD — INVESTOR FINANCIAL MODEL</x:v>
      </x:c>
      <x:c r="G1" s="4" t="str">
        <x:v>CODAIQ LTD — INVESTOR FINANCIAL MODEL</x:v>
      </x:c>
      <x:c r="H1" s="4" t="str">
        <x:v>CODAIQ LTD — INVESTOR FINANCIAL MODEL</x:v>
      </x:c>
      <x:c r="I1" s="4" t="str">
        <x:v>CODAIQ LTD — INVESTOR FINANCIAL MODEL</x:v>
      </x:c>
      <x:c r="J1" s="4" t="str">
        <x:v>CODAIQ LTD — INVESTOR FINANCIAL MODEL</x:v>
      </x:c>
      <x:c r="K1" s="4" t="str">
        <x:v>CODAIQ LTD — INVESTOR FINANCIAL MODEL</x:v>
      </x:c>
      <x:c r="L1" s="4" t="str">
        <x:v>CODAIQ LTD — INVESTOR FINANCIAL MODEL</x:v>
      </x:c>
      <x:c r="M1" s="4" t="str">
        <x:v>CODAIQ LTD — INVESTOR FINANCIAL MODEL</x:v>
      </x:c>
      <x:c r="N1" s="4" t="str">
        <x:v>CODAIQ LTD — INVESTOR FINANCIAL MODEL</x:v>
      </x:c>
      <x:c r="O1" s="4" t="str">
        <x:v>CODAIQ LTD — INVESTOR FINANCIAL MODEL</x:v>
      </x:c>
      <x:c r="P1" s="4" t="str">
        <x:v>CODAIQ LTD — INVESTOR FINANCIAL MODEL</x:v>
      </x:c>
      <x:c r="Q1" s="4" t="str">
        <x:v>CODAIQ LTD — INVESTOR FINANCIAL MODEL</x:v>
      </x:c>
      <x:c r="R1" s="4" t="str">
        <x:v>CODAIQ LTD — INVESTOR FINANCIAL MODEL</x:v>
      </x:c>
      <x:c r="S1" s="4" t="str">
        <x:v>CODAIQ LTD — INVESTOR FINANCIAL MODEL</x:v>
      </x:c>
      <x:c r="T1" s="4" t="str">
        <x:v>CODAIQ LTD — INVESTOR FINANCIAL MODEL</x:v>
      </x:c>
      <x:c r="U1" s="4" t="str">
        <x:v>CODAIQ LTD — INVESTOR FINANCIAL MODEL</x:v>
      </x:c>
      <x:c r="V1" s="4" t="str">
        <x:v>CODAIQ LTD — INVESTOR FINANCIAL MODEL</x:v>
      </x:c>
      <x:c r="W1" s="4" t="str">
        <x:v>CODAIQ LTD — INVESTOR FINANCIAL MODEL</x:v>
      </x:c>
    </x:row>
    <x:row r="2">
      <x:c r="A2" s="6" t="str">
        <x:v>Three-product AI portfolio: Codaiq + Orconic + Movoom | 36-month driver model | Version 1.0 | 13 August 2026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  <x:c r="R2" s="6"/>
      <x:c r="S2" s="6"/>
      <x:c r="T2" s="6"/>
      <x:c r="U2" s="6"/>
      <x:c r="V2" s="6"/>
      <x:c r="W2" s="6"/>
    </x:row>
    <x:row r="4">
      <x:c r="A4" t="str">
        <x:v>Selected scenario</x:v>
      </x:c>
      <x:c r="B4" s="111" t="str">
        <x:v>Target €750k</x:v>
      </x:c>
      <x:c r="C4" s="111"/>
      <x:c r="D4" s="111"/>
      <x:c r="F4" s="112" t="str">
        <x:v>Investor view: base-case dashboard changes with the scenario selector; charts retain all three funding cases for comparison.</x:v>
      </x:c>
      <x:c r="G4" s="112"/>
      <x:c r="H4" s="112"/>
      <x:c r="I4" s="112"/>
      <x:c r="J4" s="112"/>
      <x:c r="K4" s="112"/>
      <x:c r="L4" s="112"/>
      <x:c r="M4" s="112"/>
      <x:c r="N4" s="112"/>
      <x:c r="O4" s="112"/>
      <x:c r="P4" s="112"/>
      <x:c r="Q4" s="112"/>
      <x:c r="R4" s="112"/>
      <x:c r="S4" s="112"/>
      <x:c r="T4" s="112"/>
      <x:c r="U4" s="112"/>
      <x:c r="V4" s="112"/>
      <x:c r="W4" s="112"/>
    </x:row>
    <x:row r="6">
      <x:c r="A6" s="113" t="str">
        <x:v>Pre-money valuation</x:v>
      </x:c>
      <x:c r="B6" s="113"/>
      <x:c r="C6" s="113"/>
      <x:c r="D6" s="113"/>
      <x:c r="F6" s="113" t="str">
        <x:v>Selected raise</x:v>
      </x:c>
      <x:c r="G6" s="113"/>
      <x:c r="H6" s="113"/>
      <x:c r="I6" s="113"/>
      <x:c r="K6" s="113" t="str">
        <x:v>Investor ownership</x:v>
      </x:c>
      <x:c r="L6" s="113"/>
      <x:c r="M6" s="113"/>
      <x:c r="N6" s="113"/>
      <x:c r="P6" s="113" t="str">
        <x:v>Current bootstrap burn</x:v>
      </x:c>
      <x:c r="Q6" s="113"/>
      <x:c r="R6" s="113"/>
      <x:c r="S6" s="113"/>
      <x:c r="U6" s="176" t="str">
        <x:v>MODEL STATUS</x:v>
      </x:c>
      <x:c r="V6" s="176"/>
      <x:c r="W6" s="176"/>
    </x:row>
    <x:row r="7">
      <x:c r="A7" s="134" t="n">
        <x:f>'Assumptions'!E5</x:f>
        <x:v>4250000</x:v>
      </x:c>
      <x:c r="B7" s="135"/>
      <x:c r="C7" s="135"/>
      <x:c r="D7" s="136"/>
      <x:c r="F7" s="134" t="n">
        <x:f>IF($B$4="Minimum €500k",'Assumptions'!D6,IF($B$4="Target €750k",'Assumptions'!E6,'Assumptions'!F6))</x:f>
        <x:v>750000</x:v>
      </x:c>
      <x:c r="G7" s="135"/>
      <x:c r="H7" s="135"/>
      <x:c r="I7" s="136"/>
      <x:c r="K7" s="152" t="n">
        <x:f>IF($B$4="Minimum €500k",'Cap Table'!G5,IF($B$4="Target €750k",'Cap Table'!G6,'Cap Table'!G7))</x:f>
        <x:v>0.15</x:v>
      </x:c>
      <x:c r="L7" s="153"/>
      <x:c r="M7" s="153"/>
      <x:c r="N7" s="154"/>
      <x:c r="P7" s="134" t="n">
        <x:f>'Assumptions'!E11</x:f>
        <x:v>1104</x:v>
      </x:c>
      <x:c r="Q7" s="135"/>
      <x:c r="R7" s="135"/>
      <x:c r="S7" s="136"/>
      <x:c r="U7" s="176"/>
      <x:c r="V7" s="176"/>
      <x:c r="W7" s="176"/>
    </x:row>
    <x:row r="8">
      <x:c r="A8" s="137"/>
      <x:c r="B8" s="138"/>
      <x:c r="C8" s="138"/>
      <x:c r="D8" s="139"/>
      <x:c r="F8" s="137"/>
      <x:c r="G8" s="138"/>
      <x:c r="H8" s="138"/>
      <x:c r="I8" s="139"/>
      <x:c r="K8" s="155"/>
      <x:c r="L8" s="156"/>
      <x:c r="M8" s="156"/>
      <x:c r="N8" s="157"/>
      <x:c r="P8" s="137"/>
      <x:c r="Q8" s="138"/>
      <x:c r="R8" s="138"/>
      <x:c r="S8" s="139"/>
      <x:c r="U8" s="176"/>
      <x:c r="V8" s="176"/>
      <x:c r="W8" s="176"/>
    </x:row>
    <x:row r="10">
      <x:c r="A10" s="113" t="str">
        <x:v>Month 12 MRR</x:v>
      </x:c>
      <x:c r="B10" s="113"/>
      <x:c r="C10" s="113"/>
      <x:c r="D10" s="113"/>
      <x:c r="F10" s="113" t="str">
        <x:v>Month 36 ARR</x:v>
      </x:c>
      <x:c r="G10" s="113"/>
      <x:c r="H10" s="113"/>
      <x:c r="I10" s="113"/>
      <x:c r="K10" s="113" t="str">
        <x:v>Runway to first depletion</x:v>
      </x:c>
      <x:c r="L10" s="113"/>
      <x:c r="M10" s="113"/>
      <x:c r="N10" s="113"/>
      <x:c r="P10" s="113" t="str">
        <x:v>Month 36 gross margin</x:v>
      </x:c>
      <x:c r="Q10" s="113"/>
      <x:c r="R10" s="113"/>
      <x:c r="S10" s="113"/>
      <x:c r="U10" s="196" t="str">
        <x:f>'Checks'!B2</x:f>
        <x:v>PASS</x:v>
      </x:c>
      <x:c r="V10" s="197"/>
      <x:c r="W10" s="198"/>
    </x:row>
    <x:row r="11">
      <x:c r="A11" s="134" t="n">
        <x:f>IF($B$4="Minimum €500k",'500k Case'!M20,IF($B$4="Target €750k",'750k Case'!M20,'1m Case'!M20))</x:f>
        <x:v>25228.01356394349</x:v>
      </x:c>
      <x:c r="B11" s="135"/>
      <x:c r="C11" s="135"/>
      <x:c r="D11" s="136"/>
      <x:c r="F11" s="134" t="n">
        <x:f>IF($B$4="Minimum €500k",'500k Case'!AK56,IF($B$4="Target €750k",'750k Case'!AK56,'1m Case'!AK56))</x:f>
        <x:v>1597230.979235367</x:v>
      </x:c>
      <x:c r="G11" s="135"/>
      <x:c r="H11" s="135"/>
      <x:c r="I11" s="136"/>
      <x:c r="K11" s="170" t="n">
        <x:f>IF($B$4="Minimum €500k",MATCH("DEPLETED",'500k Case'!B54:AK54,0)-1,IF($B$4="Target €750k",MATCH("DEPLETED",'750k Case'!B54:AK54,0)-1,MATCH("DEPLETED",'1m Case'!B54:AK54,0)-1))</x:f>
        <x:v>18</x:v>
      </x:c>
      <x:c r="L11" s="171"/>
      <x:c r="M11" s="171"/>
      <x:c r="N11" s="172"/>
      <x:c r="P11" s="152" t="n">
        <x:f>IF($B$4="Minimum €500k",'500k Case'!AK28,IF($B$4="Target €750k",'750k Case'!AK28,'1m Case'!AK28))</x:f>
        <x:v>0.7610733716643159</x:v>
      </x:c>
      <x:c r="Q11" s="153"/>
      <x:c r="R11" s="153"/>
      <x:c r="S11" s="154"/>
      <x:c r="U11" s="199"/>
      <x:c r="V11" s="200"/>
      <x:c r="W11" s="201"/>
    </x:row>
    <x:row r="12">
      <x:c r="A12" s="137"/>
      <x:c r="B12" s="138"/>
      <x:c r="C12" s="138"/>
      <x:c r="D12" s="139"/>
      <x:c r="F12" s="137"/>
      <x:c r="G12" s="138"/>
      <x:c r="H12" s="138"/>
      <x:c r="I12" s="139"/>
      <x:c r="K12" s="173"/>
      <x:c r="L12" s="174"/>
      <x:c r="M12" s="174"/>
      <x:c r="N12" s="175"/>
      <x:c r="P12" s="155"/>
      <x:c r="Q12" s="156"/>
      <x:c r="R12" s="156"/>
      <x:c r="S12" s="157"/>
      <x:c r="U12" s="202"/>
      <x:c r="V12" s="203"/>
      <x:c r="W12" s="204"/>
    </x:row>
    <x:row r="15" ht="23" customHeight="1">
      <x:c r="A15" s="73" t="str">
        <x:v>INVESTOR INTERPRETATION</x:v>
      </x:c>
      <x:c r="B15" s="73" t="str">
        <x:v>INVESTOR INTERPRETATION</x:v>
      </x:c>
      <x:c r="C15" s="73" t="str">
        <x:v>INVESTOR INTERPRETATION</x:v>
      </x:c>
      <x:c r="D15" s="73" t="str">
        <x:v>INVESTOR INTERPRETATION</x:v>
      </x:c>
      <x:c r="E15" s="73" t="str">
        <x:v>INVESTOR INTERPRETATION</x:v>
      </x:c>
      <x:c r="F15" s="73" t="str">
        <x:v>INVESTOR INTERPRETATION</x:v>
      </x:c>
      <x:c r="G15" s="73" t="str">
        <x:v>INVESTOR INTERPRETATION</x:v>
      </x:c>
      <x:c r="H15" s="73" t="str">
        <x:v>INVESTOR INTERPRETATION</x:v>
      </x:c>
      <x:c r="I15" s="73" t="str">
        <x:v>INVESTOR INTERPRETATION</x:v>
      </x:c>
      <x:c r="J15" s="73" t="str">
        <x:v>INVESTOR INTERPRETATION</x:v>
      </x:c>
      <x:c r="K15" s="73" t="str">
        <x:v>INVESTOR INTERPRETATION</x:v>
      </x:c>
      <x:c r="L15" s="73" t="str">
        <x:v>INVESTOR INTERPRETATION</x:v>
      </x:c>
      <x:c r="M15" s="73" t="str">
        <x:v>INVESTOR INTERPRETATION</x:v>
      </x:c>
      <x:c r="N15" s="73" t="str">
        <x:v>INVESTOR INTERPRETATION</x:v>
      </x:c>
      <x:c r="O15" s="73" t="str">
        <x:v>INVESTOR INTERPRETATION</x:v>
      </x:c>
      <x:c r="P15" s="73" t="str">
        <x:v>INVESTOR INTERPRETATION</x:v>
      </x:c>
      <x:c r="Q15" s="73" t="str">
        <x:v>INVESTOR INTERPRETATION</x:v>
      </x:c>
      <x:c r="R15" s="73" t="str">
        <x:v>INVESTOR INTERPRETATION</x:v>
      </x:c>
      <x:c r="S15" s="73" t="str">
        <x:v>INVESTOR INTERPRETATION</x:v>
      </x:c>
      <x:c r="T15" s="73" t="str">
        <x:v>INVESTOR INTERPRETATION</x:v>
      </x:c>
      <x:c r="U15" s="73" t="str">
        <x:v>INVESTOR INTERPRETATION</x:v>
      </x:c>
      <x:c r="V15" s="73" t="str">
        <x:v>INVESTOR INTERPRETATION</x:v>
      </x:c>
      <x:c r="W15" s="73" t="str">
        <x:v>INVESTOR INTERPRETATION</x:v>
      </x:c>
    </x:row>
    <x:row r="16">
      <x:c r="A16" s="205" t="str">
        <x:v>This is a commercialization and validation model, not a claim of current traction. The company starts with EUR 0 cash, EUR 0 revenue and an estimated privately funded bootstrap burn of USD 1,200 per month. The round finances a shared team, customer validation and controlled distribution across the portfolio. Revenue ramps, hiring dates, ARPA, churn and COGS are editable assumptions. No follow-on financing, debt, founder reimbursement or tax benefit is included.</x:v>
      </x:c>
      <x:c r="B16" s="205"/>
      <x:c r="C16" s="205"/>
      <x:c r="D16" s="205"/>
      <x:c r="E16" s="205"/>
      <x:c r="F16" s="205"/>
      <x:c r="G16" s="205"/>
      <x:c r="H16" s="205"/>
      <x:c r="I16" s="205"/>
      <x:c r="J16" s="205"/>
      <x:c r="K16" s="205"/>
      <x:c r="L16" s="205"/>
      <x:c r="M16" s="205"/>
      <x:c r="N16" s="205"/>
      <x:c r="O16" s="205"/>
      <x:c r="P16" s="205"/>
      <x:c r="Q16" s="205"/>
      <x:c r="R16" s="205"/>
      <x:c r="S16" s="205"/>
      <x:c r="T16" s="205"/>
      <x:c r="U16" s="205"/>
      <x:c r="V16" s="205"/>
      <x:c r="W16" s="205"/>
    </x:row>
    <x:row r="17">
      <x:c r="A17" s="205"/>
      <x:c r="B17" s="205"/>
      <x:c r="C17" s="205"/>
      <x:c r="D17" s="205"/>
      <x:c r="E17" s="205"/>
      <x:c r="F17" s="205"/>
      <x:c r="G17" s="205"/>
      <x:c r="H17" s="205"/>
      <x:c r="I17" s="205"/>
      <x:c r="J17" s="205"/>
      <x:c r="K17" s="205"/>
      <x:c r="L17" s="205"/>
      <x:c r="M17" s="205"/>
      <x:c r="N17" s="205"/>
      <x:c r="O17" s="205"/>
      <x:c r="P17" s="205"/>
      <x:c r="Q17" s="205"/>
      <x:c r="R17" s="205"/>
      <x:c r="S17" s="205"/>
      <x:c r="T17" s="205"/>
      <x:c r="U17" s="205"/>
      <x:c r="V17" s="205"/>
      <x:c r="W17" s="205"/>
    </x:row>
    <x:row r="18">
      <x:c r="A18" s="205"/>
      <x:c r="B18" s="205"/>
      <x:c r="C18" s="205"/>
      <x:c r="D18" s="205"/>
      <x:c r="E18" s="205"/>
      <x:c r="F18" s="205"/>
      <x:c r="G18" s="205"/>
      <x:c r="H18" s="205"/>
      <x:c r="I18" s="205"/>
      <x:c r="J18" s="205"/>
      <x:c r="K18" s="205"/>
      <x:c r="L18" s="205"/>
      <x:c r="M18" s="205"/>
      <x:c r="N18" s="205"/>
      <x:c r="O18" s="205"/>
      <x:c r="P18" s="205"/>
      <x:c r="Q18" s="205"/>
      <x:c r="R18" s="205"/>
      <x:c r="S18" s="205"/>
      <x:c r="T18" s="205"/>
      <x:c r="U18" s="205"/>
      <x:c r="V18" s="205"/>
      <x:c r="W18" s="205"/>
    </x:row>
    <x:row r="19">
      <x:c r="A19" s="205"/>
      <x:c r="B19" s="205"/>
      <x:c r="C19" s="205"/>
      <x:c r="D19" s="205"/>
      <x:c r="E19" s="205"/>
      <x:c r="F19" s="205"/>
      <x:c r="G19" s="205"/>
      <x:c r="H19" s="205"/>
      <x:c r="I19" s="205"/>
      <x:c r="J19" s="205"/>
      <x:c r="K19" s="205"/>
      <x:c r="L19" s="205"/>
      <x:c r="M19" s="205"/>
      <x:c r="N19" s="205"/>
      <x:c r="O19" s="205"/>
      <x:c r="P19" s="205"/>
      <x:c r="Q19" s="205"/>
      <x:c r="R19" s="205"/>
      <x:c r="S19" s="205"/>
      <x:c r="T19" s="205"/>
      <x:c r="U19" s="205"/>
      <x:c r="V19" s="205"/>
      <x:c r="W19" s="205"/>
    </x:row>
    <x:row r="22">
      <x:c r="A22" s="19" t="str">
        <x:v>Month</x:v>
      </x:c>
      <x:c r="B22" s="20" t="str">
        <x:v>Minimum €500k</x:v>
      </x:c>
      <x:c r="C22" s="20" t="str">
        <x:v>Target €750k</x:v>
      </x:c>
      <x:c r="D22" s="21" t="str">
        <x:v>Hard cap €1m</x:v>
      </x:c>
      <x:c r="F22" s="19" t="str">
        <x:v>Month</x:v>
      </x:c>
      <x:c r="G22" s="20" t="str">
        <x:v>Codaiq MRR</x:v>
      </x:c>
      <x:c r="H22" s="20" t="str">
        <x:v>Orconic MRR</x:v>
      </x:c>
      <x:c r="I22" s="21" t="str">
        <x:v>Movoom MRR</x:v>
      </x:c>
    </x:row>
    <x:row r="23">
      <x:c r="A23" t="str">
        <x:v>M1</x:v>
      </x:c>
      <x:c r="B23" s="84" t="n">
        <x:f>'500k Case'!B51</x:f>
        <x:v>452520.8</x:v>
      </x:c>
      <x:c r="C23" s="84" t="n">
        <x:f>'750k Case'!B51</x:f>
        <x:v>677106.2</x:v>
      </x:c>
      <x:c r="D23" s="84" t="n">
        <x:f>'1m Case'!B51</x:f>
        <x:v>904641.6</x:v>
      </x:c>
      <x:c r="F23" t="str">
        <x:v>M1</x:v>
      </x:c>
      <x:c r="G23" s="84" t="n">
        <x:f>'750k Case'!B10</x:f>
        <x:v>414</x:v>
      </x:c>
      <x:c r="H23" s="84" t="n">
        <x:f>'750k Case'!B14</x:f>
        <x:v>0</x:v>
      </x:c>
      <x:c r="I23" s="84" t="n">
        <x:f>'750k Case'!B18</x:f>
        <x:v>0</x:v>
      </x:c>
    </x:row>
    <x:row r="24">
      <x:c r="A24" t="str">
        <x:v>M2</x:v>
      </x:c>
      <x:c r="B24" s="84" t="n">
        <x:f>'500k Case'!C51</x:f>
        <x:v>424303.56799999997</x:v>
      </x:c>
      <x:c r="C24" s="84" t="n">
        <x:f>'750k Case'!C51</x:f>
        <x:v>639330.352</x:v>
      </x:c>
      <x:c r="D24" s="84" t="n">
        <x:f>'1m Case'!C51</x:f>
        <x:v>860257.1359999999</x:v>
      </x:c>
      <x:c r="F24" t="str">
        <x:v>M2</x:v>
      </x:c>
      <x:c r="G24" s="84" t="n">
        <x:f>'750k Case'!C10</x:f>
        <x:v>811.4399999999999</x:v>
      </x:c>
      <x:c r="H24" s="84" t="n">
        <x:f>'750k Case'!C14</x:f>
        <x:v>0</x:v>
      </x:c>
      <x:c r="I24" s="84" t="n">
        <x:f>'750k Case'!C18</x:f>
        <x:v>0</x:v>
      </x:c>
    </x:row>
    <x:row r="25">
      <x:c r="A25" t="str">
        <x:v>M3</x:v>
      </x:c>
      <x:c r="B25" s="84" t="n">
        <x:f>'500k Case'!D51</x:f>
        <x:v>396289.82528</x:v>
      </x:c>
      <x:c r="C25" s="84" t="n">
        <x:f>'750k Case'!D51</x:f>
        <x:v>602984.73792</x:v>
      </x:c>
      <x:c r="D25" s="84" t="n">
        <x:f>'1m Case'!D51</x:f>
        <x:v>817404.65056</x:v>
      </x:c>
      <x:c r="F25" t="str">
        <x:v>M3</x:v>
      </x:c>
      <x:c r="G25" s="84" t="n">
        <x:f>'750k Case'!D10</x:f>
        <x:v>1192.9824</x:v>
      </x:c>
      <x:c r="H25" s="84" t="n">
        <x:f>'750k Case'!D14</x:f>
        <x:v>1500</x:v>
      </x:c>
      <x:c r="I25" s="84" t="n">
        <x:f>'750k Case'!D18</x:f>
        <x:v>0</x:v>
      </x:c>
    </x:row>
    <x:row r="26">
      <x:c r="A26" t="str">
        <x:v>M4</x:v>
      </x:c>
      <x:c r="B26" s="84" t="n">
        <x:f>'500k Case'!E51</x:f>
        <x:v>367121.4322688</x:v>
      </x:c>
      <x:c r="C26" s="84" t="n">
        <x:f>'750k Case'!E51</x:f>
        <x:v>562784.6484032</x:v>
      </x:c>
      <x:c r="D26" s="84" t="n">
        <x:f>'1m Case'!E51</x:f>
        <x:v>758495.3645376</x:v>
      </x:c>
      <x:c r="F26" t="str">
        <x:v>M4</x:v>
      </x:c>
      <x:c r="G26" s="84" t="n">
        <x:f>'750k Case'!E10</x:f>
        <x:v>1559.263104</x:v>
      </x:c>
      <x:c r="H26" s="84" t="n">
        <x:f>'750k Case'!E14</x:f>
        <x:v>2969.9999999999995</x:v>
      </x:c>
      <x:c r="I26" s="84" t="n">
        <x:f>'750k Case'!E18</x:f>
        <x:v>0</x:v>
      </x:c>
    </x:row>
    <x:row r="27">
      <x:c r="A27" t="str">
        <x:v>M5</x:v>
      </x:c>
      <x:c r="B27" s="84" t="n">
        <x:f>'500k Case'!F51</x:f>
        <x:v>338875.574978048</x:v>
      </x:c>
      <x:c r="C27" s="84" t="n">
        <x:f>'750k Case'!F51</x:f>
        <x:v>519146.312467072</x:v>
      </x:c>
      <x:c r="D27" s="84" t="n">
        <x:f>'1m Case'!F51</x:f>
        <x:v>701041.5999560959</x:v>
      </x:c>
      <x:c r="F27" t="str">
        <x:v>M5</x:v>
      </x:c>
      <x:c r="G27" s="84" t="n">
        <x:f>'750k Case'!F10</x:f>
        <x:v>1910.8925798399998</x:v>
      </x:c>
      <x:c r="H27" s="84" t="n">
        <x:f>'750k Case'!F14</x:f>
        <x:v>4410.599999999999</x:v>
      </x:c>
      <x:c r="I27" s="84" t="n">
        <x:f>'750k Case'!F18</x:f>
        <x:v>0</x:v>
      </x:c>
    </x:row>
    <x:row r="28">
      <x:c r="A28" t="str">
        <x:v>M6</x:v>
      </x:c>
      <x:c r="B28" s="84" t="n">
        <x:f>'500k Case'!G51</x:f>
        <x:v>311530.05197892606</x:v>
      </x:c>
      <x:c r="C28" s="84" t="n">
        <x:f>'750k Case'!G51</x:f>
        <x:v>471436.8689683891</x:v>
      </x:c>
      <x:c r="D28" s="84" t="n">
        <x:f>'1m Case'!G51</x:f>
        <x:v>645303.7449578521</x:v>
      </x:c>
      <x:c r="F28" t="str">
        <x:v>M6</x:v>
      </x:c>
      <x:c r="G28" s="84" t="n">
        <x:f>'750k Case'!G10</x:f>
        <x:v>2248.4568766464</x:v>
      </x:c>
      <x:c r="H28" s="84" t="n">
        <x:f>'750k Case'!G14</x:f>
        <x:v>5822.387999999999</x:v>
      </x:c>
      <x:c r="I28" s="84" t="n">
        <x:f>'750k Case'!G18</x:f>
        <x:v>0</x:v>
      </x:c>
    </x:row>
    <x:row r="29">
      <x:c r="A29" t="str">
        <x:v>M7</x:v>
      </x:c>
      <x:c r="B29" s="84" t="n">
        <x:f>'500k Case'!H51</x:f>
        <x:v>281709.055899769</x:v>
      </x:c>
      <x:c r="C29" s="84" t="n">
        <x:f>'750k Case'!H51</x:f>
        <x:v>420815.63902965357</x:v>
      </x:c>
      <x:c r="D29" s="84" t="n">
        <x:f>'1m Case'!H51</x:f>
        <x:v>578059.569979538</x:v>
      </x:c>
      <x:c r="F29" t="str">
        <x:v>M7</x:v>
      </x:c>
      <x:c r="G29" s="84" t="n">
        <x:f>'750k Case'!H10</x:f>
        <x:v>2848.518601580544</x:v>
      </x:c>
      <x:c r="H29" s="84" t="n">
        <x:f>'750k Case'!H14</x:f>
        <x:v>7705.940239999999</x:v>
      </x:c>
      <x:c r="I29" s="84" t="n">
        <x:f>'750k Case'!H18</x:f>
        <x:v>594</x:v>
      </x:c>
    </x:row>
    <x:row r="30">
      <x:c r="A30" t="str">
        <x:v>M8</x:v>
      </x:c>
      <x:c r="B30" s="84" t="n">
        <x:f>'500k Case'!I51</x:f>
        <x:v>253622.22354377824</x:v>
      </x:c>
      <x:c r="C30" s="84" t="n">
        <x:f>'750k Case'!I51</x:f>
        <x:v>372462.8923920674</x:v>
      </x:c>
      <x:c r="D30" s="84" t="n">
        <x:f>'1m Case'!I51</x:f>
        <x:v>513767.28960395645</x:v>
      </x:c>
      <x:c r="F30" t="str">
        <x:v>M8</x:v>
      </x:c>
      <x:c r="G30" s="84" t="n">
        <x:f>'750k Case'!I10</x:f>
        <x:v>3424.577857517322</x:v>
      </x:c>
      <x:c r="H30" s="84" t="n">
        <x:f>'750k Case'!I14</x:f>
        <x:v>9551.8214352</x:v>
      </x:c>
      <x:c r="I30" s="84" t="n">
        <x:f>'750k Case'!I18</x:f>
        <x:v>1158.3</x:v>
      </x:c>
    </x:row>
    <x:row r="31">
      <x:c r="A31" t="str">
        <x:v>M9</x:v>
      </x:c>
      <x:c r="B31" s="84" t="n">
        <x:f>'500k Case'!J51</x:f>
        <x:v>221818.4038844271</x:v>
      </x:c>
      <x:c r="C31" s="84" t="n">
        <x:f>'750k Case'!J51</x:f>
        <x:v>326311.3456915127</x:v>
      </x:c>
      <x:c r="D31" s="84" t="n">
        <x:f>'1m Case'!J51</x:f>
        <x:v>452338.36433992616</x:v>
      </x:c>
      <x:c r="F31" t="str">
        <x:v>M9</x:v>
      </x:c>
      <x:c r="G31" s="84" t="n">
        <x:f>'750k Case'!J10</x:f>
        <x:v>3977.594743216629</x:v>
      </x:c>
      <x:c r="H31" s="84" t="n">
        <x:f>'750k Case'!J14</x:f>
        <x:v>11360.785006495998</x:v>
      </x:c>
      <x:c r="I31" s="84" t="n">
        <x:f>'750k Case'!J18</x:f>
        <x:v>1694.3849999999998</x:v>
      </x:c>
    </x:row>
    <x:row r="32">
      <x:c r="A32" t="str">
        <x:v>M10</x:v>
      </x:c>
      <x:c r="B32" s="84" t="n">
        <x:f>'500k Case'!K51</x:f>
        <x:v>191648.21672580202</x:v>
      </x:c>
      <x:c r="C32" s="84" t="n">
        <x:f>'750k Case'!K51</x:f>
        <x:v>290296.06474657764</x:v>
      </x:c>
      <x:c r="D32" s="84" t="n">
        <x:f>'1m Case'!K51</x:f>
        <x:v>401687.37060780457</x:v>
      </x:c>
      <x:c r="F32" t="str">
        <x:v>M10</x:v>
      </x:c>
      <x:c r="G32" s="84" t="n">
        <x:f>'750k Case'!K10</x:f>
        <x:v>4508.490953487963</x:v>
      </x:c>
      <x:c r="H32" s="84" t="n">
        <x:f>'750k Case'!K14</x:f>
        <x:v>13133.569306366078</x:v>
      </x:c>
      <x:c r="I32" s="84" t="n">
        <x:f>'750k Case'!K18</x:f>
        <x:v>2203.6657499999997</x:v>
      </x:c>
    </x:row>
    <x:row r="33">
      <x:c r="A33" t="str">
        <x:v>M11</x:v>
      </x:c>
      <x:c r="B33" s="84" t="n">
        <x:f>'500k Case'!L51</x:f>
        <x:v>163063.9829185869</x:v>
      </x:c>
      <x:c r="C33" s="84" t="n">
        <x:f>'750k Case'!L51</x:f>
        <x:v>256354.37108591048</x:v>
      </x:c>
      <x:c r="D33" s="84" t="n">
        <x:f>'1m Case'!L51</x:f>
        <x:v>353731.87636350084</x:v>
      </x:c>
      <x:c r="F33" t="str">
        <x:v>M11</x:v>
      </x:c>
      <x:c r="G33" s="84" t="n">
        <x:f>'750k Case'!L10</x:f>
        <x:v>5018.151315348445</x:v>
      </x:c>
      <x:c r="H33" s="84" t="n">
        <x:f>'750k Case'!L14</x:f>
        <x:v>14870.897920238758</x:v>
      </x:c>
      <x:c r="I33" s="84" t="n">
        <x:f>'750k Case'!L18</x:f>
        <x:v>2687.4824624999997</x:v>
      </x:c>
    </x:row>
    <x:row r="34">
      <x:c r="A34" t="str">
        <x:v>M12</x:v>
      </x:c>
      <x:c r="B34" s="84" t="n">
        <x:f>'500k Case'!M51</x:f>
        <x:v>136019.65756917404</x:v>
      </x:c>
      <x:c r="C34" s="84" t="n">
        <x:f>'750k Case'!M51</x:f>
        <x:v>224425.75252200483</x:v>
      </x:c>
      <x:c r="D34" s="84" t="n">
        <x:f>'1m Case'!M51</x:f>
        <x:v>304392.3221049634</x:v>
      </x:c>
      <x:c r="F34" t="str">
        <x:v>M12</x:v>
      </x:c>
      <x:c r="G34" s="84" t="n">
        <x:f>'750k Case'!M10</x:f>
        <x:v>5507.425262734508</x:v>
      </x:c>
      <x:c r="H34" s="84" t="n">
        <x:f>'750k Case'!M14</x:f>
        <x:v>16573.479961833982</x:v>
      </x:c>
      <x:c r="I34" s="84" t="n">
        <x:f>'750k Case'!M18</x:f>
        <x:v>3147.1083393749996</x:v>
      </x:c>
    </x:row>
    <x:row r="35">
      <x:c r="A35" t="str">
        <x:v>M13</x:v>
      </x:c>
      <x:c r="B35" s="84" t="n">
        <x:f>'500k Case'!N51</x:f>
        <x:v>107163.56610700359</x:v>
      </x:c>
      <x:c r="C35" s="84" t="n">
        <x:f>'750k Case'!N51</x:f>
        <x:v>183638.8775875376</x:v>
      </x:c>
      <x:c r="D35" s="84" t="n">
        <x:f>'1m Case'!N51</x:f>
        <x:v>251462.90701706213</x:v>
      </x:c>
      <x:c r="F35" t="str">
        <x:v>M13</x:v>
      </x:c>
      <x:c r="G35" s="84" t="n">
        <x:f>'750k Case'!N10</x:f>
        <x:v>6529.128252225127</x:v>
      </x:c>
      <x:c r="H35" s="84" t="n">
        <x:f>'750k Case'!N14</x:f>
        <x:v>19242.010362597302</x:v>
      </x:c>
      <x:c r="I35" s="84" t="n">
        <x:f>'750k Case'!N18</x:f>
        <x:v>4177.752922406249</x:v>
      </x:c>
    </x:row>
    <x:row r="36">
      <x:c r="A36" t="str">
        <x:v>M14</x:v>
      </x:c>
      <x:c r="B36" s="84" t="n">
        <x:f>'500k Case'!O51</x:f>
        <x:v>80621.5610814899</x:v>
      </x:c>
      <x:c r="C36" s="84" t="n">
        <x:f>'750k Case'!O51</x:f>
        <x:v>142332.37465896996</x:v>
      </x:c>
      <x:c r="D36" s="84" t="n">
        <x:f>'1m Case'!O51</x:f>
        <x:v>203195.20002215484</x:v>
      </x:c>
      <x:c r="F36" t="str">
        <x:v>M14</x:v>
      </x:c>
      <x:c r="G36" s="84" t="n">
        <x:f>'750k Case'!O10</x:f>
        <x:v>7509.9631221361215</x:v>
      </x:c>
      <x:c r="H36" s="84" t="n">
        <x:f>'750k Case'!O14</x:f>
        <x:v>21857.170155345353</x:v>
      </x:c>
      <x:c r="I36" s="84" t="n">
        <x:f>'750k Case'!O18</x:f>
        <x:v>5156.8652762859365</x:v>
      </x:c>
    </x:row>
    <x:row r="37">
      <x:c r="A37" t="str">
        <x:v>M15</x:v>
      </x:c>
      <x:c r="B37" s="84" t="n">
        <x:f>'500k Case'!P51</x:f>
        <x:v>56322.1913458542</x:v>
      </x:c>
      <x:c r="C37" s="84" t="n">
        <x:f>'750k Case'!P51</x:f>
        <x:v>104398.91291030306</x:v>
      </x:c>
      <x:c r="D37" s="84" t="n">
        <x:f>'1m Case'!P51</x:f>
        <x:v>159446.13371446208</x:v>
      </x:c>
      <x:c r="F37" t="str">
        <x:v>M15</x:v>
      </x:c>
      <x:c r="G37" s="84" t="n">
        <x:f>'750k Case'!P10</x:f>
        <x:v>8451.564597250675</x:v>
      </x:c>
      <x:c r="H37" s="84" t="n">
        <x:f>'750k Case'!P14</x:f>
        <x:v>24420.026752238446</x:v>
      </x:c>
      <x:c r="I37" s="84" t="n">
        <x:f>'750k Case'!P18</x:f>
        <x:v>6087.02201247164</x:v>
      </x:c>
    </x:row>
    <x:row r="38">
      <x:c r="A38" t="str">
        <x:v>M16</x:v>
      </x:c>
      <x:c r="B38" s="84" t="n">
        <x:f>'500k Case'!Q51</x:f>
        <x:v>34196.591694662595</x:v>
      </x:c>
      <x:c r="C38" s="84" t="n">
        <x:f>'750k Case'!Q51</x:f>
        <x:v>69735.03736777288</x:v>
      </x:c>
      <x:c r="D38" s="84" t="n">
        <x:f>'1m Case'!Q51</x:f>
        <x:v>120077.7859886902</x:v>
      </x:c>
      <x:c r="F38" t="str">
        <x:v>M16</x:v>
      </x:c>
      <x:c r="G38" s="84" t="n">
        <x:f>'750k Case'!Q10</x:f>
        <x:v>9355.50201336065</x:v>
      </x:c>
      <x:c r="H38" s="84" t="n">
        <x:f>'750k Case'!Q14</x:f>
        <x:v>26931.626217193676</x:v>
      </x:c>
      <x:c r="I38" s="84" t="n">
        <x:f>'750k Case'!Q18</x:f>
        <x:v>6970.670911848058</x:v>
      </x:c>
    </x:row>
    <x:row r="39">
      <x:c r="A39" t="str">
        <x:v>M17</x:v>
      </x:c>
      <x:c r="B39" s="84" t="n">
        <x:f>'500k Case'!R51</x:f>
        <x:v>10178.37736117839</x:v>
      </x:c>
      <x:c r="C39" s="84" t="n">
        <x:f>'750k Case'!R51</x:f>
        <x:v>38241.01120836295</x:v>
      </x:c>
      <x:c r="D39" s="84" t="n">
        <x:f>'1m Case'!R51</x:f>
        <x:v>84957.17124479625</x:v>
      </x:c>
      <x:c r="F39" t="str">
        <x:v>M17</x:v>
      </x:c>
      <x:c r="G39" s="84" t="n">
        <x:f>'750k Case'!R10</x:f>
        <x:v>10223.281932826223</x:v>
      </x:c>
      <x:c r="H39" s="84" t="n">
        <x:f>'750k Case'!R14</x:f>
        <x:v>29392.993692849803</x:v>
      </x:c>
      <x:c r="I39" s="84" t="n">
        <x:f>'750k Case'!R18</x:f>
        <x:v>7810.137366255655</x:v>
      </x:c>
    </x:row>
    <x:row r="40">
      <x:c r="A40" t="str">
        <x:v>M18</x:v>
      </x:c>
      <x:c r="B40" s="84" t="n">
        <x:f>'500k Case'!S51</x:f>
        <x:v>-11796.45684852554</x:v>
      </x:c>
      <x:c r="C40" s="84" t="n">
        <x:f>'750k Case'!S51</x:f>
        <x:v>9820.664970475249</x:v>
      </x:c>
      <x:c r="D40" s="84" t="n">
        <x:f>'1m Case'!S51</x:f>
        <x:v>53956.04073078301</x:v>
      </x:c>
      <x:c r="F40" t="str">
        <x:v>M18</x:v>
      </x:c>
      <x:c r="G40" s="84" t="n">
        <x:f>'750k Case'!S10</x:f>
        <x:v>11056.350655513175</x:v>
      </x:c>
      <x:c r="H40" s="84" t="n">
        <x:f>'750k Case'!S14</x:f>
        <x:v>31805.133818992806</x:v>
      </x:c>
      <x:c r="I40" s="84" t="n">
        <x:f>'750k Case'!S18</x:f>
        <x:v>8607.630497942871</x:v>
      </x:c>
    </x:row>
    <x:row r="41">
      <x:c r="A41" t="str">
        <x:v>M19</x:v>
      </x:c>
      <x:c r="B41" s="84" t="n">
        <x:f>'500k Case'!T51</x:f>
        <x:v>-31789.63299726557</x:v>
      </x:c>
      <x:c r="C41" s="84" t="n">
        <x:f>'750k Case'!T51</x:f>
        <x:v>-15618.74763934662</x:v>
      </x:c>
      <x:c r="D41" s="84" t="n">
        <x:f>'1m Case'!T51</x:f>
        <x:v>26950.69160595086</x:v>
      </x:c>
      <x:c r="F41" t="str">
        <x:v>M19</x:v>
      </x:c>
      <x:c r="G41" s="84" t="n">
        <x:f>'750k Case'!T10</x:f>
        <x:v>11856.096629292648</x:v>
      </x:c>
      <x:c r="H41" s="84" t="n">
        <x:f>'750k Case'!T14</x:f>
        <x:v>34169.03114261295</x:v>
      </x:c>
      <x:c r="I41" s="84" t="n">
        <x:f>'750k Case'!T18</x:f>
        <x:v>9365.248973045727</x:v>
      </x:c>
    </x:row>
    <x:row r="42">
      <x:c r="A42" t="str">
        <x:v>M20</x:v>
      </x:c>
      <x:c r="B42" s="84" t="n">
        <x:f>'500k Case'!U51</x:f>
        <x:v>-49860.6822368453</x:v>
      </x:c>
      <x:c r="C42" s="84" t="n">
        <x:f>'750k Case'!U51</x:f>
        <x:v>-38166.68764493427</x:v>
      </x:c>
      <x:c r="D42" s="84" t="n">
        <x:f>'1m Case'!U51</x:f>
        <x:v>3821.7843265933116</x:v>
      </x:c>
      <x:c r="F42" t="str">
        <x:v>M20</x:v>
      </x:c>
      <x:c r="G42" s="84" t="n">
        <x:f>'750k Case'!U10</x:f>
        <x:v>12623.852764120942</x:v>
      </x:c>
      <x:c r="H42" s="84" t="n">
        <x:f>'750k Case'!U14</x:f>
        <x:v>36485.65051976069</x:v>
      </x:c>
      <x:c r="I42" s="84" t="n">
        <x:f>'750k Case'!U18</x:f>
        <x:v>10084.98652439344</x:v>
      </x:c>
    </x:row>
    <x:row r="43">
      <x:c r="A43" t="str">
        <x:v>M21</x:v>
      </x:c>
      <x:c r="B43" s="84" t="n">
        <x:f>'500k Case'!V51</x:f>
        <x:v>-66067.03299963321</x:v>
      </x:c>
      <x:c r="C43" s="84" t="n">
        <x:f>'750k Case'!V51</x:f>
        <x:v>-57909.46269143495</x:v>
      </x:c>
      <x:c r="D43" s="84" t="n">
        <x:f>'1m Case'!V51</x:f>
        <x:v>-15545.832025246673</x:v>
      </x:c>
      <x:c r="F43" t="str">
        <x:v>M21</x:v>
      </x:c>
      <x:c r="G43" s="84" t="n">
        <x:f>'750k Case'!V10</x:f>
        <x:v>13360.898653556103</x:v>
      </x:c>
      <x:c r="H43" s="84" t="n">
        <x:f>'750k Case'!V14</x:f>
        <x:v>38755.937509365474</x:v>
      </x:c>
      <x:c r="I43" s="84" t="n">
        <x:f>'750k Case'!V18</x:f>
        <x:v>10768.737198173767</x:v>
      </x:c>
    </x:row>
    <x:row r="44">
      <x:c r="A44" t="str">
        <x:v>M22</x:v>
      </x:c>
      <x:c r="B44" s="84" t="n">
        <x:f>'500k Case'!W51</x:f>
        <x:v>-80464.09534564611</x:v>
      </x:c>
      <x:c r="C44" s="84" t="n">
        <x:f>'750k Case'!W51</x:f>
        <x:v>-74930.35320242144</x:v>
      </x:c>
      <x:c r="D44" s="84" t="n">
        <x:f>'1m Case'!W51</x:f>
        <x:v>-31263.286831598736</x:v>
      </x:c>
      <x:c r="F44" t="str">
        <x:v>M22</x:v>
      </x:c>
      <x:c r="G44" s="84" t="n">
        <x:f>'750k Case'!W10</x:f>
        <x:v>14068.462707413857</x:v>
      </x:c>
      <x:c r="H44" s="84" t="n">
        <x:f>'750k Case'!W14</x:f>
        <x:v>40980.81875917816</x:v>
      </x:c>
      <x:c r="I44" s="84" t="n">
        <x:f>'750k Case'!W18</x:f>
        <x:v>11418.300338265079</x:v>
      </x:c>
    </x:row>
    <x:row r="45">
      <x:c r="A45" t="str">
        <x:v>M23</x:v>
      </x:c>
      <x:c r="B45" s="84" t="n">
        <x:f>'500k Case'!X51</x:f>
        <x:v>-93105.34164054118</x:v>
      </x:c>
      <x:c r="C45" s="84" t="n">
        <x:f>'750k Case'!X51</x:f>
        <x:v>-89309.73306411778</x:v>
      </x:c>
      <x:c r="D45" s="84" t="n">
        <x:f>'1m Case'!X51</x:f>
        <x:v>-43437.84779170261</x:v>
      </x:c>
      <x:c r="F45" t="str">
        <x:v>M23</x:v>
      </x:c>
      <x:c r="G45" s="84" t="n">
        <x:f>'750k Case'!X10</x:f>
        <x:v>14747.724199117303</x:v>
      </x:c>
      <x:c r="H45" s="84" t="n">
        <x:f>'750k Case'!X14</x:f>
        <x:v>43161.2023839946</x:v>
      </x:c>
      <x:c r="I45" s="84" t="n">
        <x:f>'750k Case'!X18</x:f>
        <x:v>12035.385321351825</x:v>
      </x:c>
    </x:row>
    <x:row r="46">
      <x:c r="A46" t="str">
        <x:v>M24</x:v>
      </x:c>
      <x:c r="B46" s="84" t="n">
        <x:f>'500k Case'!Y51</x:f>
        <x:v>-104042.38373170656</x:v>
      </x:c>
      <x:c r="C46" s="84" t="n">
        <x:f>'750k Case'!Y51</x:f>
        <x:v>-101125.18508549649</x:v>
      </x:c>
      <x:c r="D46" s="84" t="n">
        <x:f>'1m Case'!Y51</x:f>
        <x:v>-52173.073867100444</x:v>
      </x:c>
      <x:c r="F46" t="str">
        <x:v>M24</x:v>
      </x:c>
      <x:c r="G46" s="84" t="n">
        <x:f>'750k Case'!Y10</x:f>
        <x:v>15399.81523115261</x:v>
      </x:c>
      <x:c r="H46" s="84" t="n">
        <x:f>'750k Case'!Y14</x:f>
        <x:v>45297.97833631471</x:v>
      </x:c>
      <x:c r="I46" s="84" t="n">
        <x:f>'750k Case'!Y18</x:f>
        <x:v>12621.616055284234</x:v>
      </x:c>
    </x:row>
    <x:row r="47">
      <x:c r="A47" t="str">
        <x:v>M25</x:v>
      </x:c>
      <x:c r="B47" s="84" t="n">
        <x:f>'500k Case'!Z51</x:f>
        <x:v>-116036.44678181807</x:v>
      </x:c>
      <x:c r="C47" s="84" t="n">
        <x:f>'750k Case'!Z51</x:f>
        <x:v>-113695.21147138996</x:v>
      </x:c>
      <x:c r="D47" s="84" t="n">
        <x:f>'1m Case'!Z51</x:f>
        <x:v>-64794.76163198824</x:v>
      </x:c>
      <x:c r="F47" t="str">
        <x:v>M25</x:v>
      </x:c>
      <x:c r="G47" s="84" t="n">
        <x:f>'750k Case'!Z10</x:f>
        <x:v>16853.822621906507</x:v>
      </x:c>
      <x:c r="H47" s="84" t="n">
        <x:f>'750k Case'!Z14</x:f>
        <x:v>48392.01876958841</x:v>
      </x:c>
      <x:c r="I47" s="84" t="n">
        <x:f>'750k Case'!Z18</x:f>
        <x:v>13970.535252520021</x:v>
      </x:c>
    </x:row>
    <x:row r="48">
      <x:c r="A48" t="str">
        <x:v>M26</x:v>
      </x:c>
      <x:c r="B48" s="84" t="n">
        <x:f>'500k Case'!AA51</x:f>
        <x:v>-124983.15391177959</x:v>
      </x:c>
      <x:c r="C48" s="84" t="n">
        <x:f>'750k Case'!AA51</x:f>
        <x:v>-121913.33553469776</x:v>
      </x:c>
      <x:c r="D48" s="84" t="n">
        <x:f>'1m Case'!AA51</x:f>
        <x:v>-71009.36332752393</x:v>
      </x:c>
      <x:c r="F48" t="str">
        <x:v>M26</x:v>
      </x:c>
      <x:c r="G48" s="84" t="n">
        <x:f>'750k Case'!AA10</x:f>
        <x:v>18249.669717030247</x:v>
      </x:c>
      <x:c r="H48" s="84" t="n">
        <x:f>'750k Case'!AA14</x:f>
        <x:v>51424.17839419664</x:v>
      </x:c>
      <x:c r="I48" s="84" t="n">
        <x:f>'750k Case'!AA18</x:f>
        <x:v>15252.00848989402</x:v>
      </x:c>
    </x:row>
    <x:row r="49">
      <x:c r="A49" t="str">
        <x:v>M27</x:v>
      </x:c>
      <x:c r="B49" s="84" t="n">
        <x:f>'500k Case'!AB51</x:f>
        <x:v>-130974.73073786794</x:v>
      </x:c>
      <x:c r="C49" s="84" t="n">
        <x:f>'750k Case'!AB51</x:f>
        <x:v>-125917.7620232345</x:v>
      </x:c>
      <x:c r="D49" s="84" t="n">
        <x:f>'1m Case'!AB51</x:f>
        <x:v>-71015.802284875</x:v>
      </x:c>
      <x:c r="F49" t="str">
        <x:v>M27</x:v>
      </x:c>
      <x:c r="G49" s="84" t="n">
        <x:f>'750k Case'!AB10</x:f>
        <x:v>19589.682928349037</x:v>
      </x:c>
      <x:c r="H49" s="84" t="n">
        <x:f>'750k Case'!AB14</x:f>
        <x:v>54395.69482631271</x:v>
      </x:c>
      <x:c r="I49" s="84" t="n">
        <x:f>'750k Case'!AB18</x:f>
        <x:v>16469.40806539932</x:v>
      </x:c>
    </x:row>
    <x:row r="50">
      <x:c r="A50" t="str">
        <x:v>M28</x:v>
      </x:c>
      <x:c r="B50" s="84" t="n">
        <x:f>'500k Case'!AC51</x:f>
        <x:v>-134100.14144854402</x:v>
      </x:c>
      <x:c r="C50" s="84" t="n">
        <x:f>'750k Case'!AC51</x:f>
        <x:v>-125841.59659032559</x:v>
      </x:c>
      <x:c r="D50" s="84" t="n">
        <x:f>'1m Case'!AC51</x:f>
        <x:v>-65005.781128333416</x:v>
      </x:c>
      <x:c r="F50" t="str">
        <x:v>M28</x:v>
      </x:c>
      <x:c r="G50" s="84" t="n">
        <x:f>'750k Case'!AC10</x:f>
        <x:v>20876.095611215074</x:v>
      </x:c>
      <x:c r="H50" s="84" t="n">
        <x:f>'750k Case'!AC14</x:f>
        <x:v>57307.78092978646</x:v>
      </x:c>
      <x:c r="I50" s="84" t="n">
        <x:f>'750k Case'!AC18</x:f>
        <x:v>17625.937662129352</x:v>
      </x:c>
    </x:row>
    <x:row r="51">
      <x:c r="A51" t="str">
        <x:v>M29</x:v>
      </x:c>
      <x:c r="B51" s="84" t="n">
        <x:f>'500k Case'!AD51</x:f>
        <x:v>-134445.2189984076</x:v>
      </x:c>
      <x:c r="C51" s="84" t="n">
        <x:f>'750k Case'!AD51</x:f>
        <x:v>-121813.0555932522</x:v>
      </x:c>
      <x:c r="D51" s="84" t="n">
        <x:f>'1m Case'!AD51</x:f>
        <x:v>-53164.07642785636</x:v>
      </x:c>
      <x:c r="F51" t="str">
        <x:v>M29</x:v>
      </x:c>
      <x:c r="G51" s="84" t="n">
        <x:f>'750k Case'!AD10</x:f>
        <x:v>22111.051786766468</x:v>
      </x:c>
      <x:c r="H51" s="84" t="n">
        <x:f>'750k Case'!AD14</x:f>
        <x:v>60161.625311190735</x:v>
      </x:c>
      <x:c r="I51" s="84" t="n">
        <x:f>'750k Case'!AD18</x:f>
        <x:v>18724.640779022884</x:v>
      </x:c>
    </x:row>
    <x:row r="52">
      <x:c r="A52" t="str">
        <x:v>M30</x:v>
      </x:c>
      <x:c r="B52" s="84" t="n">
        <x:f>'500k Case'!AE51</x:f>
        <x:v>-132092.78968521795</x:v>
      </x:c>
      <x:c r="C52" s="84" t="n">
        <x:f>'750k Case'!AE51</x:f>
        <x:v>-113955.66666223656</x:v>
      </x:c>
      <x:c r="D52" s="84" t="n">
        <x:f>'1m Case'!AE51</x:f>
        <x:v>-35668.82042158018</x:v>
      </x:c>
      <x:c r="F52" t="str">
        <x:v>M30</x:v>
      </x:c>
      <x:c r="G52" s="84" t="n">
        <x:f>'750k Case'!AE10</x:f>
        <x:v>23296.60971529581</x:v>
      </x:c>
      <x:c r="H52" s="84" t="n">
        <x:f>'750k Case'!AE14</x:f>
        <x:v>62958.39280496692</x:v>
      </x:c>
      <x:c r="I52" s="84" t="n">
        <x:f>'750k Case'!AE18</x:f>
        <x:v>19768.408740071736</x:v>
      </x:c>
    </x:row>
    <x:row r="53">
      <x:c r="A53" t="str">
        <x:v>M31</x:v>
      </x:c>
      <x:c r="B53" s="84" t="n">
        <x:f>'500k Case'!AF51</x:f>
        <x:v>-127122.79236356352</x:v>
      </x:c>
      <x:c r="C53" s="84" t="n">
        <x:f>'750k Case'!AF51</x:f>
        <x:v>-102388.46046193758</x:v>
      </x:c>
      <x:c r="D53" s="84" t="n">
        <x:f>'1m Case'!AF51</x:f>
        <x:v>-12691.770399759494</x:v>
      </x:c>
      <x:c r="F53" t="str">
        <x:v>M31</x:v>
      </x:c>
      <x:c r="G53" s="84" t="n">
        <x:f>'750k Case'!AF10</x:f>
        <x:v>24434.745326683977</x:v>
      </x:c>
      <x:c r="H53" s="84" t="n">
        <x:f>'750k Case'!AF14</x:f>
        <x:v>65699.22494886759</x:v>
      </x:c>
      <x:c r="I53" s="84" t="n">
        <x:f>'750k Case'!AF18</x:f>
        <x:v>20759.988303068152</x:v>
      </x:c>
    </x:row>
    <x:row r="54">
      <x:c r="A54" t="str">
        <x:v>M32</x:v>
      </x:c>
      <x:c r="B54" s="84" t="n">
        <x:f>'500k Case'!AG51</x:f>
        <x:v>-119612.3925370056</x:v>
      </x:c>
      <x:c r="C54" s="84" t="n">
        <x:f>'750k Case'!AG51</x:f>
        <x:v>-87226.15404769055</x:v>
      </x:c>
      <x:c r="D54" s="84" t="n">
        <x:f>'1m Case'!AG51</x:f>
        <x:v>15601.433686129109</x:v>
      </x:c>
      <x:c r="F54" t="str">
        <x:v>M32</x:v>
      </x:c>
      <x:c r="G54" s="84" t="n">
        <x:f>'750k Case'!AG10</x:f>
        <x:v>25527.355513616614</x:v>
      </x:c>
      <x:c r="H54" s="84" t="n">
        <x:f>'750k Case'!AG14</x:f>
        <x:v>68385.24044989023</x:v>
      </x:c>
      <x:c r="I54" s="84" t="n">
        <x:f>'750k Case'!AG18</x:f>
        <x:v>21701.988887914744</x:v>
      </x:c>
    </x:row>
    <x:row r="55">
      <x:c r="A55" t="str">
        <x:v>M33</x:v>
      </x:c>
      <x:c r="B55" s="84" t="n">
        <x:f>'500k Case'!AH51</x:f>
        <x:v>-109636.09155931845</x:v>
      </x:c>
      <x:c r="C55" s="84" t="n">
        <x:f>'750k Case'!AH51</x:f>
        <x:v>-68579.32619992441</x:v>
      </x:c>
      <x:c r="D55" s="84" t="n">
        <x:f>'1m Case'!AH51</x:f>
        <x:v>49051.02285177208</x:v>
      </x:c>
      <x:c r="F55" t="str">
        <x:v>M33</x:v>
      </x:c>
      <x:c r="G55" s="84" t="n">
        <x:f>'750k Case'!AH10</x:f>
        <x:v>26576.261293071948</x:v>
      </x:c>
      <x:c r="H55" s="84" t="n">
        <x:f>'750k Case'!AH14</x:f>
        <x:v>71017.53564089243</x:v>
      </x:c>
      <x:c r="I55" s="84" t="n">
        <x:f>'750k Case'!AH18</x:f>
        <x:v>22596.889443519005</x:v>
      </x:c>
    </x:row>
    <x:row r="56">
      <x:c r="A56" t="str">
        <x:v>M34</x:v>
      </x:c>
      <x:c r="B56" s="84" t="n">
        <x:f>'500k Case'!AI51</x:f>
        <x:v>-97265.83116477268</x:v>
      </x:c>
      <x:c r="C56" s="84" t="n">
        <x:f>'750k Case'!AI51</x:f>
        <x:v>-46554.585102281926</x:v>
      </x:c>
      <x:c r="D56" s="84" t="n">
        <x:f>'1m Case'!AI51</x:f>
        <x:v>87502.86343368606</x:v>
      </x:c>
      <x:c r="F56" t="str">
        <x:v>M34</x:v>
      </x:c>
      <x:c r="G56" s="84" t="n">
        <x:f>'750k Case'!AI10</x:f>
        <x:v>27583.21084134907</x:v>
      </x:c>
      <x:c r="H56" s="84" t="n">
        <x:f>'750k Case'!AI14</x:f>
        <x:v>73597.18492807458</x:v>
      </x:c>
      <x:c r="I56" s="84" t="n">
        <x:f>'750k Case'!AI18</x:f>
        <x:v>23447.044971343057</x:v>
      </x:c>
    </x:row>
    <x:row r="57">
      <x:c r="A57" t="str">
        <x:v>M35</x:v>
      </x:c>
      <x:c r="B57" s="84" t="n">
        <x:f>'500k Case'!AJ51</x:f>
        <x:v>-82571.09353723648</x:v>
      </x:c>
      <x:c r="C57" s="84" t="n">
        <x:f>'750k Case'!AJ51</x:f>
        <x:v>-21254.728711909105</x:v>
      </x:c>
      <x:c r="D57" s="84" t="n">
        <x:f>'1m Case'!AJ51</x:f>
        <x:v>130808.23167990433</x:v>
      </x:c>
      <x:c r="F57" t="str">
        <x:v>M35</x:v>
      </x:c>
      <x:c r="G57" s="84" t="n">
        <x:f>'750k Case'!AJ10</x:f>
        <x:v>28549.882407695106</x:v>
      </x:c>
      <x:c r="H57" s="84" t="n">
        <x:f>'750k Case'!AJ14</x:f>
        <x:v>76125.24122951309</x:v>
      </x:c>
      <x:c r="I57" s="84" t="n">
        <x:f>'750k Case'!AJ18</x:f>
        <x:v>24254.6927227759</x:v>
      </x:c>
    </x:row>
    <x:row r="58">
      <x:c r="A58" t="str">
        <x:v>M36</x:v>
      </x:c>
      <x:c r="B58" s="84" t="n">
        <x:f>'500k Case'!AK51</x:f>
        <x:v>-65618.99711817567</x:v>
      </x:c>
      <x:c r="C58" s="84" t="n">
        <x:f>'750k Case'!AK51</x:f>
        <x:v>7221.101845870682</x:v>
      </x:c>
      <x:c r="D58" s="84" t="n">
        <x:f>'1m Case'!AK51</x:f>
        <x:v>178823.5981122281</x:v>
      </x:c>
      <x:c r="F58" t="str">
        <x:v>M36</x:v>
      </x:c>
      <x:c r="G58" s="84" t="n">
        <x:f>'750k Case'!AK10</x:f>
        <x:v>29477.8871113873</x:v>
      </x:c>
      <x:c r="H58" s="84" t="n">
        <x:f>'750k Case'!AK14</x:f>
        <x:v>78602.73640492283</x:v>
      </x:c>
      <x:c r="I58" s="84" t="n">
        <x:f>'750k Case'!AK18</x:f>
        <x:v>25021.958086637103</x:v>
      </x:c>
    </x:row>
  </x:sheetData>
  <x:mergeCells>
    <x:mergeCell ref="A1:W1"/>
    <x:mergeCell ref="A2:W2"/>
    <x:mergeCell ref="B4:D4"/>
    <x:mergeCell ref="F4:W4"/>
    <x:mergeCell ref="A6:D6"/>
    <x:mergeCell ref="A7:D8"/>
    <x:mergeCell ref="F6:I6"/>
    <x:mergeCell ref="F7:I8"/>
    <x:mergeCell ref="K6:N6"/>
    <x:mergeCell ref="K7:N8"/>
    <x:mergeCell ref="P6:S6"/>
    <x:mergeCell ref="P7:S8"/>
    <x:mergeCell ref="A10:D10"/>
    <x:mergeCell ref="A11:D12"/>
    <x:mergeCell ref="F10:I10"/>
    <x:mergeCell ref="F11:I12"/>
    <x:mergeCell ref="K10:N10"/>
    <x:mergeCell ref="K11:N12"/>
    <x:mergeCell ref="P10:S10"/>
    <x:mergeCell ref="P11:S12"/>
    <x:mergeCell ref="U6:W8"/>
    <x:mergeCell ref="U10:W12"/>
    <x:mergeCell ref="A15:W15"/>
    <x:mergeCell ref="A16:W19"/>
  </x:mergeCells>
  <x:dataValidations count="1">
    <x:dataValidation type="list" sqref="B4">
      <x:formula1>"Minimum €500k,Target €750k,Hard cap €1m"</x:formula1>
    </x:dataValidation>
  </x:dataValidations>
  <x:pageMargins left="0.7" right="0.7" top="0.75" bottom="0.75" header="0.3" footer="0.3"/>
  <x:drawing xmlns:r="http://schemas.openxmlformats.org/officeDocument/2006/relationships" r:id="R619ff754ccf142fd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38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25" hidden="0" customWidth="1"/>
    <x:col min="8" max="8" width="54" hidden="0" customWidth="1"/>
  </x:cols>
  <x:sheetData>
    <x:row r="1" ht="34" customHeight="1">
      <x:c r="A1" s="4" t="str">
        <x:v>CODAIQ LTD — ASSUMPTIONS &amp; INVESTOR MODEL DRIVERS</x:v>
      </x:c>
      <x:c r="B1" s="4" t="str">
        <x:v>CODAIQ LTD — ASSUMPTIONS &amp; INVESTOR MODEL DRIVERS</x:v>
      </x:c>
      <x:c r="C1" s="4" t="str">
        <x:v>CODAIQ LTD — ASSUMPTIONS &amp; INVESTOR MODEL DRIVERS</x:v>
      </x:c>
      <x:c r="D1" s="4" t="str">
        <x:v>CODAIQ LTD — ASSUMPTIONS &amp; INVESTOR MODEL DRIVERS</x:v>
      </x:c>
      <x:c r="E1" s="4" t="str">
        <x:v>CODAIQ LTD — ASSUMPTIONS &amp; INVESTOR MODEL DRIVERS</x:v>
      </x:c>
      <x:c r="F1" s="4" t="str">
        <x:v>CODAIQ LTD — ASSUMPTIONS &amp; INVESTOR MODEL DRIVERS</x:v>
      </x:c>
      <x:c r="G1" s="4" t="str">
        <x:v>CODAIQ LTD — ASSUMPTIONS &amp; INVESTOR MODEL DRIVERS</x:v>
      </x:c>
      <x:c r="H1" s="4" t="str">
        <x:v>CODAIQ LTD — ASSUMPTIONS &amp; INVESTOR MODEL DRIVERS</x:v>
      </x:c>
    </x:row>
    <x:row r="2">
      <x:c r="A2" s="7" t="str">
        <x:v>Blue values are editable inputs. Green values are workbook links. Black values are formulas. All commercial drivers are planning assumptions until replaced by actual cohorts and invoices.</x:v>
      </x:c>
      <x:c r="B2" s="7"/>
      <x:c r="C2" s="7"/>
      <x:c r="D2" s="7"/>
      <x:c r="E2" s="7"/>
      <x:c r="F2" s="7"/>
      <x:c r="G2" s="7"/>
      <x:c r="H2" s="7"/>
    </x:row>
    <x:row r="4">
      <x:c r="A4" s="19" t="str">
        <x:v>Category</x:v>
      </x:c>
      <x:c r="B4" s="20" t="str">
        <x:v>Driver</x:v>
      </x:c>
      <x:c r="C4" s="20" t="str">
        <x:v>Unit</x:v>
      </x:c>
      <x:c r="D4" s="20" t="str">
        <x:v>Minimum €500k</x:v>
      </x:c>
      <x:c r="E4" s="20" t="str">
        <x:v>Target €750k</x:v>
      </x:c>
      <x:c r="F4" s="20" t="str">
        <x:v>Hard cap €1m</x:v>
      </x:c>
      <x:c r="G4" s="20" t="str">
        <x:v>Evidence status</x:v>
      </x:c>
      <x:c r="H4" s="21" t="str">
        <x:v>Notes</x:v>
      </x:c>
    </x:row>
    <x:row r="5">
      <x:c r="A5" s="34" t="str">
        <x:v>Round</x:v>
      </x:c>
      <x:c r="B5" s="27" t="str">
        <x:v>Pre-money valuation</x:v>
      </x:c>
      <x:c r="C5" s="27" t="str">
        <x:v>EUR</x:v>
      </x:c>
      <x:c r="D5" s="43" t="n">
        <x:v>4250000</x:v>
      </x:c>
      <x:c r="E5" s="43" t="n">
        <x:v>4250000</x:v>
      </x:c>
      <x:c r="F5" s="43" t="n">
        <x:v>4250000</x:v>
      </x:c>
      <x:c r="G5" s="27" t="str">
        <x:v>Management decision</x:v>
      </x:c>
      <x:c r="H5" s="37" t="str">
        <x:v>Single pricing anchor; final legal terms remain subject to negotiation.</x:v>
      </x:c>
    </x:row>
    <x:row r="6">
      <x:c r="A6" s="35" t="str">
        <x:v>Round</x:v>
      </x:c>
      <x:c r="B6" s="29" t="str">
        <x:v>Primary equity financing</x:v>
      </x:c>
      <x:c r="C6" s="29" t="str">
        <x:v>EUR</x:v>
      </x:c>
      <x:c r="D6" s="44" t="n">
        <x:v>500000</x:v>
      </x:c>
      <x:c r="E6" s="44" t="n">
        <x:v>750000</x:v>
      </x:c>
      <x:c r="F6" s="44" t="n">
        <x:v>1000000</x:v>
      </x:c>
      <x:c r="G6" s="29" t="str">
        <x:v>Management decision</x:v>
      </x:c>
      <x:c r="H6" s="38" t="str">
        <x:v>Minimum close / target close / hard cap.</x:v>
      </x:c>
    </x:row>
    <x:row r="7">
      <x:c r="A7" s="35" t="str">
        <x:v>Baseline</x:v>
      </x:c>
      <x:c r="B7" s="29" t="str">
        <x:v>Current company cash</x:v>
      </x:c>
      <x:c r="C7" s="29" t="str">
        <x:v>EUR</x:v>
      </x:c>
      <x:c r="D7" s="44" t="n">
        <x:v>0</x:v>
      </x:c>
      <x:c r="E7" s="44" t="n">
        <x:v>0</x:v>
      </x:c>
      <x:c r="F7" s="44" t="n">
        <x:v>0</x:v>
      </x:c>
      <x:c r="G7" s="29" t="str">
        <x:v>Founder-reported</x:v>
      </x:c>
      <x:c r="H7" s="38" t="str">
        <x:v>No operating cash in the company bank account.</x:v>
      </x:c>
    </x:row>
    <x:row r="8">
      <x:c r="A8" s="35" t="str">
        <x:v>Baseline</x:v>
      </x:c>
      <x:c r="B8" s="29" t="str">
        <x:v>Current external revenue</x:v>
      </x:c>
      <x:c r="C8" s="29" t="str">
        <x:v>EUR/month</x:v>
      </x:c>
      <x:c r="D8" s="44" t="n">
        <x:v>0</x:v>
      </x:c>
      <x:c r="E8" s="44" t="n">
        <x:v>0</x:v>
      </x:c>
      <x:c r="F8" s="44" t="n">
        <x:v>0</x:v>
      </x:c>
      <x:c r="G8" s="29" t="str">
        <x:v>Founder-reported</x:v>
      </x:c>
      <x:c r="H8" s="38" t="str">
        <x:v>No paying external customers or subscriptions evidenced yet.</x:v>
      </x:c>
    </x:row>
    <x:row r="9">
      <x:c r="A9" s="35" t="str">
        <x:v>Baseline</x:v>
      </x:c>
      <x:c r="B9" s="29" t="str">
        <x:v>Planning EUR per USD</x:v>
      </x:c>
      <x:c r="C9" s="29" t="str">
        <x:v>EUR/USD</x:v>
      </x:c>
      <x:c r="D9" s="42" t="n">
        <x:v>0.92</x:v>
      </x:c>
      <x:c r="E9" s="42" t="n">
        <x:v>0.92</x:v>
      </x:c>
      <x:c r="F9" s="42" t="n">
        <x:v>0.92</x:v>
      </x:c>
      <x:c r="G9" s="29" t="str">
        <x:v>Planning assumption</x:v>
      </x:c>
      <x:c r="H9" s="38" t="str">
        <x:v>Editable planning conversion only; not a live exchange rate.</x:v>
      </x:c>
    </x:row>
    <x:row r="10">
      <x:c r="A10" s="35" t="str">
        <x:v>Baseline</x:v>
      </x:c>
      <x:c r="B10" s="29" t="str">
        <x:v>Current bootstrap burn</x:v>
      </x:c>
      <x:c r="C10" s="29" t="str">
        <x:v>USD/month</x:v>
      </x:c>
      <x:c r="D10" s="46" t="n">
        <x:v>1200</x:v>
      </x:c>
      <x:c r="E10" s="46" t="n">
        <x:v>1200</x:v>
      </x:c>
      <x:c r="F10" s="46" t="n">
        <x:v>1200</x:v>
      </x:c>
      <x:c r="G10" s="29" t="str">
        <x:v>Management estimate</x:v>
      </x:c>
      <x:c r="H10" s="38" t="str">
        <x:v>Founder-paid estimate; no active developer cost.</x:v>
      </x:c>
    </x:row>
    <x:row r="11">
      <x:c r="A11" s="35" t="str">
        <x:v>Baseline</x:v>
      </x:c>
      <x:c r="B11" s="29" t="str">
        <x:v>Current bootstrap burn</x:v>
      </x:c>
      <x:c r="C11" s="29" t="str">
        <x:v>EUR/month</x:v>
      </x:c>
      <x:c r="D11" s="45" t="n">
        <x:f>D10*D9</x:f>
        <x:v>1104</x:v>
      </x:c>
      <x:c r="E11" s="45" t="n">
        <x:f>E10*E9</x:f>
        <x:v>1104</x:v>
      </x:c>
      <x:c r="F11" s="45" t="n">
        <x:f>F10*F9</x:f>
        <x:v>1104</x:v>
      </x:c>
      <x:c r="G11" s="29" t="str">
        <x:v>Formula</x:v>
      </x:c>
      <x:c r="H11" s="38" t="str">
        <x:v>USD burn translated at the editable planning rate.</x:v>
      </x:c>
    </x:row>
    <x:row r="12">
      <x:c r="A12" s="35" t="str">
        <x:v>Baseline</x:v>
      </x:c>
      <x:c r="B12" s="29" t="str">
        <x:v>Founder-funded expenditure to date</x:v>
      </x:c>
      <x:c r="C12" s="29" t="str">
        <x:v>EUR minimum</x:v>
      </x:c>
      <x:c r="D12" s="44" t="n">
        <x:v>100000</x:v>
      </x:c>
      <x:c r="E12" s="44" t="n">
        <x:v>100000</x:v>
      </x:c>
      <x:c r="F12" s="44" t="n">
        <x:v>100000</x:v>
      </x:c>
      <x:c r="G12" s="29" t="str">
        <x:v>Unaudited management estimate</x:v>
      </x:c>
      <x:c r="H12" s="38" t="str">
        <x:v>Use externally only as EUR 100k+ estimated expenditure, not audited capital.</x:v>
      </x:c>
    </x:row>
    <x:row r="13">
      <x:c r="A13" s="35" t="str">
        <x:v>Guardrail</x:v>
      </x:c>
      <x:c r="B13" s="29" t="str">
        <x:v>Maximum AI / delivery COGS</x:v>
      </x:c>
      <x:c r="C13" s="29" t="str">
        <x:v>% revenue</x:v>
      </x:c>
      <x:c r="D13" s="40" t="n">
        <x:v>0.25</x:v>
      </x:c>
      <x:c r="E13" s="40" t="n">
        <x:v>0.25</x:v>
      </x:c>
      <x:c r="F13" s="40" t="n">
        <x:v>0.25</x:v>
      </x:c>
      <x:c r="G13" s="29" t="str">
        <x:v>Management target</x:v>
      </x:c>
      <x:c r="H13" s="38" t="str">
        <x:v>Portfolio target: AI and direct delivery COGS at or below 20–25% of revenue.</x:v>
      </x:c>
    </x:row>
    <x:row r="14">
      <x:c r="A14" s="35" t="str">
        <x:v>Team</x:v>
      </x:c>
      <x:c r="B14" s="29" t="str">
        <x:v>CEO start month</x:v>
      </x:c>
      <x:c r="C14" s="29" t="str">
        <x:v>Month</x:v>
      </x:c>
      <x:c r="D14" s="30" t="n">
        <x:v>1</x:v>
      </x:c>
      <x:c r="E14" s="30" t="n">
        <x:v>1</x:v>
      </x:c>
      <x:c r="F14" s="30" t="n">
        <x:v>1</x:v>
      </x:c>
      <x:c r="G14" s="29" t="str">
        <x:v>Planning assumption</x:v>
      </x:c>
      <x:c r="H14" s="38" t="str">
        <x:v>Starts after financing close.</x:v>
      </x:c>
    </x:row>
    <x:row r="15">
      <x:c r="A15" s="35" t="str">
        <x:v>Team</x:v>
      </x:c>
      <x:c r="B15" s="29" t="str">
        <x:v>CEO fully loaded cost</x:v>
      </x:c>
      <x:c r="C15" s="29" t="str">
        <x:v>EUR/month</x:v>
      </x:c>
      <x:c r="D15" s="44" t="n">
        <x:v>6000</x:v>
      </x:c>
      <x:c r="E15" s="44" t="n">
        <x:v>6000</x:v>
      </x:c>
      <x:c r="F15" s="44" t="n">
        <x:v>6000</x:v>
      </x:c>
      <x:c r="G15" s="29" t="str">
        <x:v>Planning assumption</x:v>
      </x:c>
      <x:c r="H15" s="38" t="str">
        <x:v>EUR 5,000 base plus 20% employment/cross-border allowance.</x:v>
      </x:c>
    </x:row>
    <x:row r="16">
      <x:c r="A16" s="35" t="str">
        <x:v>Team</x:v>
      </x:c>
      <x:c r="B16" s="29" t="str">
        <x:v>Fractional CFO start month</x:v>
      </x:c>
      <x:c r="C16" s="29" t="str">
        <x:v>Month</x:v>
      </x:c>
      <x:c r="D16" s="30" t="n">
        <x:v>1</x:v>
      </x:c>
      <x:c r="E16" s="30" t="n">
        <x:v>1</x:v>
      </x:c>
      <x:c r="F16" s="30" t="n">
        <x:v>1</x:v>
      </x:c>
      <x:c r="G16" s="29" t="str">
        <x:v>Planning assumption</x:v>
      </x:c>
      <x:c r="H16" s="38" t="str">
        <x:v>Subject to signed role and compensation agreement.</x:v>
      </x:c>
    </x:row>
    <x:row r="17">
      <x:c r="A17" s="35" t="str">
        <x:v>Team</x:v>
      </x:c>
      <x:c r="B17" s="29" t="str">
        <x:v>Fractional CFO cash cost</x:v>
      </x:c>
      <x:c r="C17" s="29" t="str">
        <x:v>EUR/month</x:v>
      </x:c>
      <x:c r="D17" s="44" t="n">
        <x:v>2000</x:v>
      </x:c>
      <x:c r="E17" s="44" t="n">
        <x:v>2000</x:v>
      </x:c>
      <x:c r="F17" s="44" t="n">
        <x:v>2000</x:v>
      </x:c>
      <x:c r="G17" s="29" t="str">
        <x:v>Planning assumption</x:v>
      </x:c>
      <x:c r="H17" s="38" t="str">
        <x:v>No transaction-based success fee modeled.</x:v>
      </x:c>
    </x:row>
    <x:row r="18">
      <x:c r="A18" s="35" t="str">
        <x:v>Team</x:v>
      </x:c>
      <x:c r="B18" s="29" t="str">
        <x:v>Full-time CFO fully loaded cost</x:v>
      </x:c>
      <x:c r="C18" s="29" t="str">
        <x:v>EUR/month</x:v>
      </x:c>
      <x:c r="D18" s="44" t="n">
        <x:v>6000</x:v>
      </x:c>
      <x:c r="E18" s="44" t="n">
        <x:v>6000</x:v>
      </x:c>
      <x:c r="F18" s="44" t="n">
        <x:v>6000</x:v>
      </x:c>
      <x:c r="G18" s="29" t="str">
        <x:v>Planning assumption</x:v>
      </x:c>
      <x:c r="H18" s="38" t="str">
        <x:v>Applied automatically when current-month MRR reaches the trigger.</x:v>
      </x:c>
    </x:row>
    <x:row r="19">
      <x:c r="A19" s="35" t="str">
        <x:v>Team</x:v>
      </x:c>
      <x:c r="B19" s="29" t="str">
        <x:v>CFO full-time conversion trigger</x:v>
      </x:c>
      <x:c r="C19" s="29" t="str">
        <x:v>MRR EUR</x:v>
      </x:c>
      <x:c r="D19" s="44" t="n">
        <x:v>30000</x:v>
      </x:c>
      <x:c r="E19" s="44" t="n">
        <x:v>30000</x:v>
      </x:c>
      <x:c r="F19" s="44" t="n">
        <x:v>30000</x:v>
      </x:c>
      <x:c r="G19" s="29" t="str">
        <x:v>Planning assumption</x:v>
      </x:c>
      <x:c r="H19" s="38" t="str">
        <x:v>Board approval still required in practice.</x:v>
      </x:c>
    </x:row>
    <x:row r="20">
      <x:c r="A20" s="35" t="str">
        <x:v>Team</x:v>
      </x:c>
      <x:c r="B20" s="29" t="str">
        <x:v>Senior platform/AI engineer start</x:v>
      </x:c>
      <x:c r="C20" s="29" t="str">
        <x:v>Month</x:v>
      </x:c>
      <x:c r="D20" s="30" t="n">
        <x:v>2</x:v>
      </x:c>
      <x:c r="E20" s="30" t="n">
        <x:v>2</x:v>
      </x:c>
      <x:c r="F20" s="30" t="n">
        <x:v>2</x:v>
      </x:c>
      <x:c r="G20" s="29" t="str">
        <x:v>Planning assumption</x:v>
      </x:c>
      <x:c r="H20" s="38" t="str">
        <x:v>First technical hire to reduce founder dependency.</x:v>
      </x:c>
    </x:row>
    <x:row r="21">
      <x:c r="A21" s="35" t="str">
        <x:v>Team</x:v>
      </x:c>
      <x:c r="B21" s="29" t="str">
        <x:v>Senior engineer fully loaded cost</x:v>
      </x:c>
      <x:c r="C21" s="29" t="str">
        <x:v>EUR/month</x:v>
      </x:c>
      <x:c r="D21" s="44" t="n">
        <x:v>7200</x:v>
      </x:c>
      <x:c r="E21" s="44" t="n">
        <x:v>7200</x:v>
      </x:c>
      <x:c r="F21" s="44" t="n">
        <x:v>7200</x:v>
      </x:c>
      <x:c r="G21" s="29" t="str">
        <x:v>Planning assumption</x:v>
      </x:c>
      <x:c r="H21" s="38" t="str">
        <x:v>EUR 72k annual base plus 20% overhead.</x:v>
      </x:c>
    </x:row>
    <x:row r="22">
      <x:c r="A22" s="35" t="str">
        <x:v>Team</x:v>
      </x:c>
      <x:c r="B22" s="29" t="str">
        <x:v>Second engineer start</x:v>
      </x:c>
      <x:c r="C22" s="29" t="str">
        <x:v>Month</x:v>
      </x:c>
      <x:c r="D22" s="30" t="n">
        <x:v>0</x:v>
      </x:c>
      <x:c r="E22" s="30" t="n">
        <x:v>13</x:v>
      </x:c>
      <x:c r="F22" s="30" t="n">
        <x:v>7</x:v>
      </x:c>
      <x:c r="G22" s="29" t="str">
        <x:v>Planning assumption</x:v>
      </x:c>
      <x:c r="H22" s="38" t="str">
        <x:v>0 means not hired in the forecast case.</x:v>
      </x:c>
    </x:row>
    <x:row r="23">
      <x:c r="A23" s="35" t="str">
        <x:v>Team</x:v>
      </x:c>
      <x:c r="B23" s="29" t="str">
        <x:v>Second engineer fully loaded cost</x:v>
      </x:c>
      <x:c r="C23" s="29" t="str">
        <x:v>EUR/month</x:v>
      </x:c>
      <x:c r="D23" s="44" t="n">
        <x:v>7200</x:v>
      </x:c>
      <x:c r="E23" s="44" t="n">
        <x:v>7200</x:v>
      </x:c>
      <x:c r="F23" s="44" t="n">
        <x:v>7200</x:v>
      </x:c>
      <x:c r="G23" s="29" t="str">
        <x:v>Planning assumption</x:v>
      </x:c>
      <x:c r="H23" s="38" t="str">
        <x:v>Hiring is gated by runway and product bottleneck.</x:v>
      </x:c>
    </x:row>
    <x:row r="24">
      <x:c r="A24" s="35" t="str">
        <x:v>Team</x:v>
      </x:c>
      <x:c r="B24" s="29" t="str">
        <x:v>Customer success / implementation start</x:v>
      </x:c>
      <x:c r="C24" s="29" t="str">
        <x:v>Month</x:v>
      </x:c>
      <x:c r="D24" s="30" t="n">
        <x:v>7</x:v>
      </x:c>
      <x:c r="E24" s="30" t="n">
        <x:v>5</x:v>
      </x:c>
      <x:c r="F24" s="30" t="n">
        <x:v>4</x:v>
      </x:c>
      <x:c r="G24" s="29" t="str">
        <x:v>Planning assumption</x:v>
      </x:c>
      <x:c r="H24" s="38" t="str">
        <x:v>Hire after 3–5 customer/design-partner commitments.</x:v>
      </x:c>
    </x:row>
    <x:row r="25">
      <x:c r="A25" s="35" t="str">
        <x:v>Team</x:v>
      </x:c>
      <x:c r="B25" s="29" t="str">
        <x:v>Customer success fully loaded cost</x:v>
      </x:c>
      <x:c r="C25" s="29" t="str">
        <x:v>EUR/month</x:v>
      </x:c>
      <x:c r="D25" s="44" t="n">
        <x:v>4800</x:v>
      </x:c>
      <x:c r="E25" s="44" t="n">
        <x:v>4800</x:v>
      </x:c>
      <x:c r="F25" s="44" t="n">
        <x:v>4800</x:v>
      </x:c>
      <x:c r="G25" s="29" t="str">
        <x:v>Planning assumption</x:v>
      </x:c>
      <x:c r="H25" s="38" t="str">
        <x:v>EUR 48k annual base plus 20% overhead.</x:v>
      </x:c>
    </x:row>
    <x:row r="26">
      <x:c r="A26" s="35" t="str">
        <x:v>Team</x:v>
      </x:c>
      <x:c r="B26" s="29" t="str">
        <x:v>Growth lead start</x:v>
      </x:c>
      <x:c r="C26" s="29" t="str">
        <x:v>Month</x:v>
      </x:c>
      <x:c r="D26" s="30" t="n">
        <x:v>9</x:v>
      </x:c>
      <x:c r="E26" s="30" t="n">
        <x:v>6</x:v>
      </x:c>
      <x:c r="F26" s="30" t="n">
        <x:v>4</x:v>
      </x:c>
      <x:c r="G26" s="29" t="str">
        <x:v>Planning assumption</x:v>
      </x:c>
      <x:c r="H26" s="38" t="str">
        <x:v>Hire only after founder-led message/ICP validation.</x:v>
      </x:c>
    </x:row>
    <x:row r="27">
      <x:c r="A27" s="35" t="str">
        <x:v>Team</x:v>
      </x:c>
      <x:c r="B27" s="29" t="str">
        <x:v>Growth lead fully loaded cost</x:v>
      </x:c>
      <x:c r="C27" s="29" t="str">
        <x:v>EUR/month</x:v>
      </x:c>
      <x:c r="D27" s="44" t="n">
        <x:v>5400</x:v>
      </x:c>
      <x:c r="E27" s="44" t="n">
        <x:v>5400</x:v>
      </x:c>
      <x:c r="F27" s="44" t="n">
        <x:v>5400</x:v>
      </x:c>
      <x:c r="G27" s="29" t="str">
        <x:v>Planning assumption</x:v>
      </x:c>
      <x:c r="H27" s="38" t="str">
        <x:v>EUR 54k annual base plus 20% overhead; variable pay excluded.</x:v>
      </x:c>
    </x:row>
    <x:row r="28">
      <x:c r="A28" s="35" t="str">
        <x:v>Team</x:v>
      </x:c>
      <x:c r="B28" s="29" t="str">
        <x:v>Post-close product contractors</x:v>
      </x:c>
      <x:c r="C28" s="29" t="str">
        <x:v>FTE equivalent</x:v>
      </x:c>
      <x:c r="D28" s="30" t="n">
        <x:v>1</x:v>
      </x:c>
      <x:c r="E28" s="30" t="n">
        <x:v>2</x:v>
      </x:c>
      <x:c r="F28" s="30" t="n">
        <x:v>2</x:v>
      </x:c>
      <x:c r="G28" s="29" t="str">
        <x:v>Planning assumption</x:v>
      </x:c>
      <x:c r="H28" s="38" t="str">
        <x:v>Not the former developers by default; new approval and IP terms required.</x:v>
      </x:c>
    </x:row>
    <x:row r="29">
      <x:c r="A29" s="35" t="str">
        <x:v>Team</x:v>
      </x:c>
      <x:c r="B29" s="29" t="str">
        <x:v>Contractor cost per person</x:v>
      </x:c>
      <x:c r="C29" s="29" t="str">
        <x:v>EUR/month</x:v>
      </x:c>
      <x:c r="D29" s="44" t="n">
        <x:v>4000</x:v>
      </x:c>
      <x:c r="E29" s="44" t="n">
        <x:v>4000</x:v>
      </x:c>
      <x:c r="F29" s="44" t="n">
        <x:v>4000</x:v>
      </x:c>
      <x:c r="G29" s="29" t="str">
        <x:v>Planning assumption</x:v>
      </x:c>
      <x:c r="H29" s="38" t="str">
        <x:v>Flexible temporary delivery capacity.</x:v>
      </x:c>
    </x:row>
    <x:row r="30">
      <x:c r="A30" s="35" t="str">
        <x:v>Team</x:v>
      </x:c>
      <x:c r="B30" s="29" t="str">
        <x:v>Contractor pool end month</x:v>
      </x:c>
      <x:c r="C30" s="29" t="str">
        <x:v>Month</x:v>
      </x:c>
      <x:c r="D30" s="30" t="n">
        <x:v>6</x:v>
      </x:c>
      <x:c r="E30" s="30" t="n">
        <x:v>9</x:v>
      </x:c>
      <x:c r="F30" s="30" t="n">
        <x:v>9</x:v>
      </x:c>
      <x:c r="G30" s="29" t="str">
        <x:v>Planning assumption</x:v>
      </x:c>
      <x:c r="H30" s="38" t="str">
        <x:v>Designed to bridge into permanent technical ownership.</x:v>
      </x:c>
    </x:row>
    <x:row r="31">
      <x:c r="A31" s="35" t="str">
        <x:v>Codaiq</x:v>
      </x:c>
      <x:c r="B31" s="29" t="str">
        <x:v>Commercial launch month</x:v>
      </x:c>
      <x:c r="C31" s="29" t="str">
        <x:v>Month</x:v>
      </x:c>
      <x:c r="D31" s="30" t="n">
        <x:v>1</x:v>
      </x:c>
      <x:c r="E31" s="30" t="n">
        <x:v>1</x:v>
      </x:c>
      <x:c r="F31" s="30" t="n">
        <x:v>1</x:v>
      </x:c>
      <x:c r="G31" s="29" t="str">
        <x:v>Planning assumption</x:v>
      </x:c>
      <x:c r="H31" s="38" t="str">
        <x:v>First product used to prove acquisition and retention.</x:v>
      </x:c>
    </x:row>
    <x:row r="32">
      <x:c r="A32" s="35" t="str">
        <x:v>Codaiq</x:v>
      </x:c>
      <x:c r="B32" s="29" t="str">
        <x:v>Blended monthly ARPA</x:v>
      </x:c>
      <x:c r="C32" s="29" t="str">
        <x:v>EUR/customer</x:v>
      </x:c>
      <x:c r="D32" s="44" t="n">
        <x:v>69</x:v>
      </x:c>
      <x:c r="E32" s="44" t="n">
        <x:v>69</x:v>
      </x:c>
      <x:c r="F32" s="44" t="n">
        <x:v>69</x:v>
      </x:c>
      <x:c r="G32" s="29" t="str">
        <x:v>Planning assumption</x:v>
      </x:c>
      <x:c r="H32" s="38" t="str">
        <x:v>Between stated EUR 29–149 price points; discounts excluded.</x:v>
      </x:c>
    </x:row>
    <x:row r="33">
      <x:c r="A33" s="35" t="str">
        <x:v>Codaiq</x:v>
      </x:c>
      <x:c r="B33" s="29" t="str">
        <x:v>Monthly logo churn</x:v>
      </x:c>
      <x:c r="C33" s="29" t="str">
        <x:v>%</x:v>
      </x:c>
      <x:c r="D33" s="40" t="n">
        <x:v>0.04</x:v>
      </x:c>
      <x:c r="E33" s="40" t="n">
        <x:v>0.04</x:v>
      </x:c>
      <x:c r="F33" s="40" t="n">
        <x:v>0.04</x:v>
      </x:c>
      <x:c r="G33" s="29" t="str">
        <x:v>Planning assumption</x:v>
      </x:c>
      <x:c r="H33" s="38" t="str">
        <x:v>Must be replaced by observed cohort retention after launch.</x:v>
      </x:c>
    </x:row>
    <x:row r="34">
      <x:c r="A34" s="35" t="str">
        <x:v>Codaiq</x:v>
      </x:c>
      <x:c r="B34" s="29" t="str">
        <x:v>Direct COGS</x:v>
      </x:c>
      <x:c r="C34" s="29" t="str">
        <x:v>% revenue</x:v>
      </x:c>
      <x:c r="D34" s="40" t="n">
        <x:v>0.2</x:v>
      </x:c>
      <x:c r="E34" s="40" t="n">
        <x:v>0.2</x:v>
      </x:c>
      <x:c r="F34" s="40" t="n">
        <x:v>0.2</x:v>
      </x:c>
      <x:c r="G34" s="29" t="str">
        <x:v>Planning assumption</x:v>
      </x:c>
      <x:c r="H34" s="38" t="str">
        <x:v>Includes model, compute, hosting, payment and direct support allowance.</x:v>
      </x:c>
    </x:row>
    <x:row r="35">
      <x:c r="A35" s="35" t="str">
        <x:v>Codaiq</x:v>
      </x:c>
      <x:c r="B35" s="29" t="str">
        <x:v>Monthly gross adds — months 1–6</x:v>
      </x:c>
      <x:c r="C35" s="29" t="str">
        <x:v>Customers</x:v>
      </x:c>
      <x:c r="D35" s="30" t="n">
        <x:v>4</x:v>
      </x:c>
      <x:c r="E35" s="30" t="n">
        <x:v>6</x:v>
      </x:c>
      <x:c r="F35" s="30" t="n">
        <x:v>8</x:v>
      </x:c>
      <x:c r="G35" s="29" t="str">
        <x:v>Planning assumption</x:v>
      </x:c>
      <x:c r="H35" s="38" t="str">
        <x:v>No current traction is implied.</x:v>
      </x:c>
    </x:row>
    <x:row r="36">
      <x:c r="A36" s="35" t="str">
        <x:v>Codaiq</x:v>
      </x:c>
      <x:c r="B36" s="29" t="str">
        <x:v>Monthly gross adds — months 7–12</x:v>
      </x:c>
      <x:c r="C36" s="29" t="str">
        <x:v>Customers</x:v>
      </x:c>
      <x:c r="D36" s="30" t="n">
        <x:v>8</x:v>
      </x:c>
      <x:c r="E36" s="30" t="n">
        <x:v>10</x:v>
      </x:c>
      <x:c r="F36" s="30" t="n">
        <x:v>14</x:v>
      </x:c>
      <x:c r="G36" s="29" t="str">
        <x:v>Planning assumption</x:v>
      </x:c>
      <x:c r="H36" s="38" t="str">
        <x:v>No current traction is implied.</x:v>
      </x:c>
    </x:row>
    <x:row r="37">
      <x:c r="A37" s="35" t="str">
        <x:v>Codaiq</x:v>
      </x:c>
      <x:c r="B37" s="29" t="str">
        <x:v>Monthly gross adds — months 13–24</x:v>
      </x:c>
      <x:c r="C37" s="29" t="str">
        <x:v>Customers</x:v>
      </x:c>
      <x:c r="D37" s="30" t="n">
        <x:v>12</x:v>
      </x:c>
      <x:c r="E37" s="30" t="n">
        <x:v>18</x:v>
      </x:c>
      <x:c r="F37" s="30" t="n">
        <x:v>24</x:v>
      </x:c>
      <x:c r="G37" s="29" t="str">
        <x:v>Planning assumption</x:v>
      </x:c>
      <x:c r="H37" s="38" t="str">
        <x:v>No current traction is implied.</x:v>
      </x:c>
    </x:row>
    <x:row r="38">
      <x:c r="A38" s="35" t="str">
        <x:v>Codaiq</x:v>
      </x:c>
      <x:c r="B38" s="29" t="str">
        <x:v>Monthly gross adds — months 25–36</x:v>
      </x:c>
      <x:c r="C38" s="29" t="str">
        <x:v>Customers</x:v>
      </x:c>
      <x:c r="D38" s="30" t="n">
        <x:v>20</x:v>
      </x:c>
      <x:c r="E38" s="30" t="n">
        <x:v>30</x:v>
      </x:c>
      <x:c r="F38" s="30" t="n">
        <x:v>40</x:v>
      </x:c>
      <x:c r="G38" s="29" t="str">
        <x:v>Planning assumption</x:v>
      </x:c>
      <x:c r="H38" s="38" t="str">
        <x:v>No current traction is implied.</x:v>
      </x:c>
    </x:row>
    <x:row r="39">
      <x:c r="A39" s="35" t="str">
        <x:v>Orconic</x:v>
      </x:c>
      <x:c r="B39" s="29" t="str">
        <x:v>Paid design-partner launch month</x:v>
      </x:c>
      <x:c r="C39" s="29" t="str">
        <x:v>Month</x:v>
      </x:c>
      <x:c r="D39" s="30" t="n">
        <x:v>4</x:v>
      </x:c>
      <x:c r="E39" s="30" t="n">
        <x:v>3</x:v>
      </x:c>
      <x:c r="F39" s="30" t="n">
        <x:v>3</x:v>
      </x:c>
      <x:c r="G39" s="29" t="str">
        <x:v>Planning assumption</x:v>
      </x:c>
      <x:c r="H39" s="38" t="str">
        <x:v>Enterprise/design-partner motion follows founder-led discovery.</x:v>
      </x:c>
    </x:row>
    <x:row r="40">
      <x:c r="A40" s="35" t="str">
        <x:v>Orconic</x:v>
      </x:c>
      <x:c r="B40" s="29" t="str">
        <x:v>Blended monthly ACV equivalent</x:v>
      </x:c>
      <x:c r="C40" s="29" t="str">
        <x:v>EUR/customer</x:v>
      </x:c>
      <x:c r="D40" s="44" t="n">
        <x:v>2000</x:v>
      </x:c>
      <x:c r="E40" s="44" t="n">
        <x:v>2000</x:v>
      </x:c>
      <x:c r="F40" s="44" t="n">
        <x:v>2000</x:v>
      </x:c>
      <x:c r="G40" s="29" t="str">
        <x:v>Planning assumption</x:v>
      </x:c>
      <x:c r="H40" s="38" t="str">
        <x:v>EUR 24k annualized subscription equivalent; services excluded.</x:v>
      </x:c>
    </x:row>
    <x:row r="41">
      <x:c r="A41" s="35" t="str">
        <x:v>Orconic</x:v>
      </x:c>
      <x:c r="B41" s="29" t="str">
        <x:v>Monthly logo churn</x:v>
      </x:c>
      <x:c r="C41" s="29" t="str">
        <x:v>%</x:v>
      </x:c>
      <x:c r="D41" s="40" t="n">
        <x:v>0.02</x:v>
      </x:c>
      <x:c r="E41" s="40" t="n">
        <x:v>0.02</x:v>
      </x:c>
      <x:c r="F41" s="40" t="n">
        <x:v>0.02</x:v>
      </x:c>
      <x:c r="G41" s="29" t="str">
        <x:v>Planning assumption</x:v>
      </x:c>
      <x:c r="H41" s="38" t="str">
        <x:v>Replaced by contract renewal and expansion evidence.</x:v>
      </x:c>
    </x:row>
    <x:row r="42">
      <x:c r="A42" s="35" t="str">
        <x:v>Orconic</x:v>
      </x:c>
      <x:c r="B42" s="29" t="str">
        <x:v>Direct COGS</x:v>
      </x:c>
      <x:c r="C42" s="29" t="str">
        <x:v>% revenue</x:v>
      </x:c>
      <x:c r="D42" s="40" t="n">
        <x:v>0.25</x:v>
      </x:c>
      <x:c r="E42" s="40" t="n">
        <x:v>0.25</x:v>
      </x:c>
      <x:c r="F42" s="40" t="n">
        <x:v>0.25</x:v>
      </x:c>
      <x:c r="G42" s="29" t="str">
        <x:v>Planning assumption</x:v>
      </x:c>
      <x:c r="H42" s="38" t="str">
        <x:v>Conservative early implementation and agent-runtime allowance.</x:v>
      </x:c>
    </x:row>
    <x:row r="43">
      <x:c r="A43" s="35" t="str">
        <x:v>Orconic</x:v>
      </x:c>
      <x:c r="B43" s="29" t="str">
        <x:v>Monthly gross adds — months 1–6</x:v>
      </x:c>
      <x:c r="C43" s="29" t="str">
        <x:v>Customers</x:v>
      </x:c>
      <x:c r="D43" s="30" t="n">
        <x:v>0.5</x:v>
      </x:c>
      <x:c r="E43" s="30" t="n">
        <x:v>0.75</x:v>
      </x:c>
      <x:c r="F43" s="30" t="n">
        <x:v>0.75</x:v>
      </x:c>
      <x:c r="G43" s="29" t="str">
        <x:v>Planning assumption</x:v>
      </x:c>
      <x:c r="H43" s="38" t="str">
        <x:v>Fractional values represent average run-rate, not literal partial customers.</x:v>
      </x:c>
    </x:row>
    <x:row r="44">
      <x:c r="A44" s="35" t="str">
        <x:v>Orconic</x:v>
      </x:c>
      <x:c r="B44" s="29" t="str">
        <x:v>Monthly gross adds — months 7–12</x:v>
      </x:c>
      <x:c r="C44" s="29" t="str">
        <x:v>Customers</x:v>
      </x:c>
      <x:c r="D44" s="30" t="n">
        <x:v>0.75</x:v>
      </x:c>
      <x:c r="E44" s="30" t="n">
        <x:v>1</x:v>
      </x:c>
      <x:c r="F44" s="30" t="n">
        <x:v>1.25</x:v>
      </x:c>
      <x:c r="G44" s="29" t="str">
        <x:v>Planning assumption</x:v>
      </x:c>
      <x:c r="H44" s="38" t="str">
        <x:v>Average design-partner conversion run-rate.</x:v>
      </x:c>
    </x:row>
    <x:row r="45">
      <x:c r="A45" s="35" t="str">
        <x:v>Orconic</x:v>
      </x:c>
      <x:c r="B45" s="29" t="str">
        <x:v>Monthly gross adds — months 13–24</x:v>
      </x:c>
      <x:c r="C45" s="29" t="str">
        <x:v>Customers</x:v>
      </x:c>
      <x:c r="D45" s="30" t="n">
        <x:v>1</x:v>
      </x:c>
      <x:c r="E45" s="30" t="n">
        <x:v>1.5</x:v>
      </x:c>
      <x:c r="F45" s="30" t="n">
        <x:v>2</x:v>
      </x:c>
      <x:c r="G45" s="29" t="str">
        <x:v>Planning assumption</x:v>
      </x:c>
      <x:c r="H45" s="38" t="str">
        <x:v>Average new-logo run-rate.</x:v>
      </x:c>
    </x:row>
    <x:row r="46">
      <x:c r="A46" s="35" t="str">
        <x:v>Orconic</x:v>
      </x:c>
      <x:c r="B46" s="29" t="str">
        <x:v>Monthly gross adds — months 25–36</x:v>
      </x:c>
      <x:c r="C46" s="29" t="str">
        <x:v>Customers</x:v>
      </x:c>
      <x:c r="D46" s="30" t="n">
        <x:v>1.5</x:v>
      </x:c>
      <x:c r="E46" s="30" t="n">
        <x:v>2</x:v>
      </x:c>
      <x:c r="F46" s="30" t="n">
        <x:v>3</x:v>
      </x:c>
      <x:c r="G46" s="29" t="str">
        <x:v>Planning assumption</x:v>
      </x:c>
      <x:c r="H46" s="38" t="str">
        <x:v>Average new-logo run-rate.</x:v>
      </x:c>
    </x:row>
    <x:row r="47">
      <x:c r="A47" s="35" t="str">
        <x:v>Movoom</x:v>
      </x:c>
      <x:c r="B47" s="29" t="str">
        <x:v>Paid beta launch month</x:v>
      </x:c>
      <x:c r="C47" s="29" t="str">
        <x:v>Month</x:v>
      </x:c>
      <x:c r="D47" s="30" t="n">
        <x:v>8</x:v>
      </x:c>
      <x:c r="E47" s="30" t="n">
        <x:v>7</x:v>
      </x:c>
      <x:c r="F47" s="30" t="n">
        <x:v>6</x:v>
      </x:c>
      <x:c r="G47" s="29" t="str">
        <x:v>Planning assumption</x:v>
      </x:c>
      <x:c r="H47" s="38" t="str">
        <x:v>One flagship workflow first; not the complete long-term platform.</x:v>
      </x:c>
    </x:row>
    <x:row r="48">
      <x:c r="A48" s="35" t="str">
        <x:v>Movoom</x:v>
      </x:c>
      <x:c r="B48" s="29" t="str">
        <x:v>Blended monthly ARPA</x:v>
      </x:c>
      <x:c r="C48" s="29" t="str">
        <x:v>EUR/customer</x:v>
      </x:c>
      <x:c r="D48" s="44" t="n">
        <x:v>99</x:v>
      </x:c>
      <x:c r="E48" s="44" t="n">
        <x:v>99</x:v>
      </x:c>
      <x:c r="F48" s="44" t="n">
        <x:v>99</x:v>
      </x:c>
      <x:c r="G48" s="29" t="str">
        <x:v>Planning assumption</x:v>
      </x:c>
      <x:c r="H48" s="38" t="str">
        <x:v>Professional creator/customer blend.</x:v>
      </x:c>
    </x:row>
    <x:row r="49">
      <x:c r="A49" s="35" t="str">
        <x:v>Movoom</x:v>
      </x:c>
      <x:c r="B49" s="29" t="str">
        <x:v>Monthly logo churn</x:v>
      </x:c>
      <x:c r="C49" s="29" t="str">
        <x:v>%</x:v>
      </x:c>
      <x:c r="D49" s="40" t="n">
        <x:v>0.05</x:v>
      </x:c>
      <x:c r="E49" s="40" t="n">
        <x:v>0.05</x:v>
      </x:c>
      <x:c r="F49" s="40" t="n">
        <x:v>0.05</x:v>
      </x:c>
      <x:c r="G49" s="29" t="str">
        <x:v>Planning assumption</x:v>
      </x:c>
      <x:c r="H49" s="38" t="str">
        <x:v>Power-user retention must be measured separately.</x:v>
      </x:c>
    </x:row>
    <x:row r="50">
      <x:c r="A50" s="35" t="str">
        <x:v>Movoom</x:v>
      </x:c>
      <x:c r="B50" s="29" t="str">
        <x:v>Direct AI/media COGS</x:v>
      </x:c>
      <x:c r="C50" s="29" t="str">
        <x:v>% revenue</x:v>
      </x:c>
      <x:c r="D50" s="40" t="n">
        <x:v>0.25</x:v>
      </x:c>
      <x:c r="E50" s="40" t="n">
        <x:v>0.25</x:v>
      </x:c>
      <x:c r="F50" s="40" t="n">
        <x:v>0.25</x:v>
      </x:c>
      <x:c r="G50" s="29" t="str">
        <x:v>Management ceiling</x:v>
      </x:c>
      <x:c r="H50" s="38" t="str">
        <x:v>Routing, credits and abuse controls must prevent overruns.</x:v>
      </x:c>
    </x:row>
    <x:row r="51">
      <x:c r="A51" s="35" t="str">
        <x:v>Movoom</x:v>
      </x:c>
      <x:c r="B51" s="29" t="str">
        <x:v>Monthly gross adds — months 1–6</x:v>
      </x:c>
      <x:c r="C51" s="29" t="str">
        <x:v>Customers</x:v>
      </x:c>
      <x:c r="D51" s="30" t="n">
        <x:v>2</x:v>
      </x:c>
      <x:c r="E51" s="30" t="n">
        <x:v>3</x:v>
      </x:c>
      <x:c r="F51" s="30" t="n">
        <x:v>4</x:v>
      </x:c>
      <x:c r="G51" s="29" t="str">
        <x:v>Planning assumption</x:v>
      </x:c>
      <x:c r="H51" s="38" t="str">
        <x:v>Applied only after the launch month.</x:v>
      </x:c>
    </x:row>
    <x:row r="52">
      <x:c r="A52" s="35" t="str">
        <x:v>Movoom</x:v>
      </x:c>
      <x:c r="B52" s="29" t="str">
        <x:v>Monthly gross adds — months 7–12</x:v>
      </x:c>
      <x:c r="C52" s="29" t="str">
        <x:v>Customers</x:v>
      </x:c>
      <x:c r="D52" s="30" t="n">
        <x:v>4</x:v>
      </x:c>
      <x:c r="E52" s="30" t="n">
        <x:v>6</x:v>
      </x:c>
      <x:c r="F52" s="30" t="n">
        <x:v>8</x:v>
      </x:c>
      <x:c r="G52" s="29" t="str">
        <x:v>Planning assumption</x:v>
      </x:c>
      <x:c r="H52" s="38" t="str">
        <x:v>Applied only after the launch month.</x:v>
      </x:c>
    </x:row>
    <x:row r="53">
      <x:c r="A53" s="35" t="str">
        <x:v>Movoom</x:v>
      </x:c>
      <x:c r="B53" s="29" t="str">
        <x:v>Monthly gross adds — months 13–24</x:v>
      </x:c>
      <x:c r="C53" s="29" t="str">
        <x:v>Customers</x:v>
      </x:c>
      <x:c r="D53" s="30" t="n">
        <x:v>8</x:v>
      </x:c>
      <x:c r="E53" s="30" t="n">
        <x:v>12</x:v>
      </x:c>
      <x:c r="F53" s="30" t="n">
        <x:v>16</x:v>
      </x:c>
      <x:c r="G53" s="29" t="str">
        <x:v>Planning assumption</x:v>
      </x:c>
      <x:c r="H53" s="38" t="str">
        <x:v>Applied only after the launch month.</x:v>
      </x:c>
    </x:row>
    <x:row r="54">
      <x:c r="A54" s="35" t="str">
        <x:v>Movoom</x:v>
      </x:c>
      <x:c r="B54" s="29" t="str">
        <x:v>Monthly gross adds — months 25–36</x:v>
      </x:c>
      <x:c r="C54" s="29" t="str">
        <x:v>Customers</x:v>
      </x:c>
      <x:c r="D54" s="30" t="n">
        <x:v>12</x:v>
      </x:c>
      <x:c r="E54" s="30" t="n">
        <x:v>20</x:v>
      </x:c>
      <x:c r="F54" s="30" t="n">
        <x:v>28</x:v>
      </x:c>
      <x:c r="G54" s="29" t="str">
        <x:v>Planning assumption</x:v>
      </x:c>
      <x:c r="H54" s="38" t="str">
        <x:v>Applied only after the launch month.</x:v>
      </x:c>
    </x:row>
    <x:row r="55">
      <x:c r="A55" s="35" t="str">
        <x:v>Opex</x:v>
      </x:c>
      <x:c r="B55" s="29" t="str">
        <x:v>Fixed platform / AI tooling</x:v>
      </x:c>
      <x:c r="C55" s="29" t="str">
        <x:v>EUR/month</x:v>
      </x:c>
      <x:c r="D55" s="44" t="n">
        <x:v>2000</x:v>
      </x:c>
      <x:c r="E55" s="44" t="n">
        <x:v>3000</x:v>
      </x:c>
      <x:c r="F55" s="44" t="n">
        <x:v>4000</x:v>
      </x:c>
      <x:c r="G55" s="29" t="str">
        <x:v>Planning assumption</x:v>
      </x:c>
      <x:c r="H55" s="38" t="str">
        <x:v>Variable production usage is included in product COGS.</x:v>
      </x:c>
    </x:row>
    <x:row r="56">
      <x:c r="A56" s="35" t="str">
        <x:v>Opex</x:v>
      </x:c>
      <x:c r="B56" s="29" t="str">
        <x:v>GTM spend — months 1–3</x:v>
      </x:c>
      <x:c r="C56" s="29" t="str">
        <x:v>EUR/month</x:v>
      </x:c>
      <x:c r="D56" s="44" t="n">
        <x:v>3000</x:v>
      </x:c>
      <x:c r="E56" s="44" t="n">
        <x:v>5000</x:v>
      </x:c>
      <x:c r="F56" s="44" t="n">
        <x:v>8000</x:v>
      </x:c>
      <x:c r="G56" s="29" t="str">
        <x:v>Planning assumption</x:v>
      </x:c>
      <x:c r="H56" s="38" t="str">
        <x:v>Founder-led sales, launch assets and controlled tests.</x:v>
      </x:c>
    </x:row>
    <x:row r="57">
      <x:c r="A57" s="35" t="str">
        <x:v>Opex</x:v>
      </x:c>
      <x:c r="B57" s="29" t="str">
        <x:v>GTM spend — months 4–6</x:v>
      </x:c>
      <x:c r="C57" s="29" t="str">
        <x:v>EUR/month</x:v>
      </x:c>
      <x:c r="D57" s="44" t="n">
        <x:v>5000</x:v>
      </x:c>
      <x:c r="E57" s="44" t="n">
        <x:v>10000</x:v>
      </x:c>
      <x:c r="F57" s="44" t="n">
        <x:v>15000</x:v>
      </x:c>
      <x:c r="G57" s="29" t="str">
        <x:v>Planning assumption</x:v>
      </x:c>
      <x:c r="H57" s="38" t="str">
        <x:v>Scaled only against funnel evidence.</x:v>
      </x:c>
    </x:row>
    <x:row r="58">
      <x:c r="A58" s="35" t="str">
        <x:v>Opex</x:v>
      </x:c>
      <x:c r="B58" s="29" t="str">
        <x:v>GTM spend — months 7–12</x:v>
      </x:c>
      <x:c r="C58" s="29" t="str">
        <x:v>EUR/month</x:v>
      </x:c>
      <x:c r="D58" s="44" t="n">
        <x:v>8000</x:v>
      </x:c>
      <x:c r="E58" s="44" t="n">
        <x:v>15000</x:v>
      </x:c>
      <x:c r="F58" s="44" t="n">
        <x:v>22000</x:v>
      </x:c>
      <x:c r="G58" s="29" t="str">
        <x:v>Planning assumption</x:v>
      </x:c>
      <x:c r="H58" s="38" t="str">
        <x:v>Paid and partner growth portfolio.</x:v>
      </x:c>
    </x:row>
    <x:row r="59">
      <x:c r="A59" s="35" t="str">
        <x:v>Opex</x:v>
      </x:c>
      <x:c r="B59" s="29" t="str">
        <x:v>GTM spend — months 13–24</x:v>
      </x:c>
      <x:c r="C59" s="29" t="str">
        <x:v>EUR/month</x:v>
      </x:c>
      <x:c r="D59" s="44" t="n">
        <x:v>12000</x:v>
      </x:c>
      <x:c r="E59" s="44" t="n">
        <x:v>20000</x:v>
      </x:c>
      <x:c r="F59" s="44" t="n">
        <x:v>30000</x:v>
      </x:c>
      <x:c r="G59" s="29" t="str">
        <x:v>Planning assumption</x:v>
      </x:c>
      <x:c r="H59" s="38" t="str">
        <x:v>Requires CAC/payback governance.</x:v>
      </x:c>
    </x:row>
    <x:row r="60">
      <x:c r="A60" s="35" t="str">
        <x:v>Opex</x:v>
      </x:c>
      <x:c r="B60" s="29" t="str">
        <x:v>GTM spend — months 25–36</x:v>
      </x:c>
      <x:c r="C60" s="29" t="str">
        <x:v>EUR/month</x:v>
      </x:c>
      <x:c r="D60" s="44" t="n">
        <x:v>16000</x:v>
      </x:c>
      <x:c r="E60" s="44" t="n">
        <x:v>25000</x:v>
      </x:c>
      <x:c r="F60" s="44" t="n">
        <x:v>40000</x:v>
      </x:c>
      <x:c r="G60" s="29" t="str">
        <x:v>Planning assumption</x:v>
      </x:c>
      <x:c r="H60" s="38" t="str">
        <x:v>Assumes later financing or sufficient gross profit if required.</x:v>
      </x:c>
    </x:row>
    <x:row r="61">
      <x:c r="A61" s="35" t="str">
        <x:v>Opex</x:v>
      </x:c>
      <x:c r="B61" s="29" t="str">
        <x:v>Closing, legal, security and compliance setup</x:v>
      </x:c>
      <x:c r="C61" s="29" t="str">
        <x:v>EUR one-time</x:v>
      </x:c>
      <x:c r="D61" s="44" t="n">
        <x:v>25000</x:v>
      </x:c>
      <x:c r="E61" s="44" t="n">
        <x:v>40000</x:v>
      </x:c>
      <x:c r="F61" s="44" t="n">
        <x:v>55000</x:v>
      </x:c>
      <x:c r="G61" s="29" t="str">
        <x:v>Planning assumption</x:v>
      </x:c>
      <x:c r="H61" s="38" t="str">
        <x:v>Includes financing counsel and foundational security/privacy work.</x:v>
      </x:c>
    </x:row>
    <x:row r="62">
      <x:c r="A62" s="35" t="str">
        <x:v>Opex</x:v>
      </x:c>
      <x:c r="B62" s="29" t="str">
        <x:v>Ongoing legal/security/compliance</x:v>
      </x:c>
      <x:c r="C62" s="29" t="str">
        <x:v>EUR/month</x:v>
      </x:c>
      <x:c r="D62" s="44" t="n">
        <x:v>1500</x:v>
      </x:c>
      <x:c r="E62" s="44" t="n">
        <x:v>2500</x:v>
      </x:c>
      <x:c r="F62" s="44" t="n">
        <x:v>3500</x:v>
      </x:c>
      <x:c r="G62" s="29" t="str">
        <x:v>Planning assumption</x:v>
      </x:c>
      <x:c r="H62" s="38" t="str">
        <x:v>Accounting, privacy, contracts, monitoring and assurance.</x:v>
      </x:c>
    </x:row>
    <x:row r="63">
      <x:c r="A63" s="35" t="str">
        <x:v>Opex</x:v>
      </x:c>
      <x:c r="B63" s="29" t="str">
        <x:v>General and administrative</x:v>
      </x:c>
      <x:c r="C63" s="29" t="str">
        <x:v>EUR/month</x:v>
      </x:c>
      <x:c r="D63" s="44" t="n">
        <x:v>2000</x:v>
      </x:c>
      <x:c r="E63" s="44" t="n">
        <x:v>3000</x:v>
      </x:c>
      <x:c r="F63" s="44" t="n">
        <x:v>4000</x:v>
      </x:c>
      <x:c r="G63" s="29" t="str">
        <x:v>Planning assumption</x:v>
      </x:c>
      <x:c r="H63" s="38" t="str">
        <x:v>Insurance, tools, bookkeeping and operating allowance.</x:v>
      </x:c>
    </x:row>
    <x:row r="64">
      <x:c r="A64" s="35" t="str">
        <x:v>Opex</x:v>
      </x:c>
      <x:c r="B64" s="29" t="str">
        <x:v>Travel and investor/customer meetings</x:v>
      </x:c>
      <x:c r="C64" s="29" t="str">
        <x:v>EUR/month</x:v>
      </x:c>
      <x:c r="D64" s="44" t="n">
        <x:v>500</x:v>
      </x:c>
      <x:c r="E64" s="44" t="n">
        <x:v>1000</x:v>
      </x:c>
      <x:c r="F64" s="44" t="n">
        <x:v>1500</x:v>
      </x:c>
      <x:c r="G64" s="29" t="str">
        <x:v>Planning assumption</x:v>
      </x:c>
      <x:c r="H64" s="38" t="str">
        <x:v>Controlled approval budget.</x:v>
      </x:c>
    </x:row>
    <x:row r="65">
      <x:c r="A65" s="36" t="str">
        <x:v>Opex</x:v>
      </x:c>
      <x:c r="B65" s="32" t="str">
        <x:v>Non-payroll contingency</x:v>
      </x:c>
      <x:c r="C65" s="32" t="str">
        <x:v>% selected opex</x:v>
      </x:c>
      <x:c r="D65" s="41" t="n">
        <x:v>0.05</x:v>
      </x:c>
      <x:c r="E65" s="41" t="n">
        <x:v>0.05</x:v>
      </x:c>
      <x:c r="F65" s="41" t="n">
        <x:v>0.05</x:v>
      </x:c>
      <x:c r="G65" s="32" t="str">
        <x:v>Planning assumption</x:v>
      </x:c>
      <x:c r="H65" s="39" t="str">
        <x:v>Applied to platform, GTM, legal, G&amp;A and travel.</x:v>
      </x:c>
    </x:row>
  </x:sheetData>
  <x:mergeCells>
    <x:mergeCell ref="A1:H1"/>
    <x:mergeCell ref="A2:H2"/>
  </x:mergeCells>
  <x:pageMargins left="0.7" right="0.7" top="0.75" bottom="0.75" header="0.3" footer="0.3"/>
  <x:legacyDrawing xmlns:r="http://schemas.openxmlformats.org/officeDocument/2006/relationships" r:id="R2ffc144c446c4230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3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  <x:col min="16" max="16" width="12" hidden="0" customWidth="1"/>
    <x:col min="17" max="17" width="12" hidden="0" customWidth="1"/>
    <x:col min="18" max="18" width="12" hidden="0" customWidth="1"/>
    <x:col min="19" max="19" width="12" hidden="0" customWidth="1"/>
    <x:col min="20" max="20" width="12" hidden="0" customWidth="1"/>
    <x:col min="21" max="21" width="12" hidden="0" customWidth="1"/>
    <x:col min="22" max="22" width="12" hidden="0" customWidth="1"/>
    <x:col min="23" max="23" width="12" hidden="0" customWidth="1"/>
    <x:col min="24" max="24" width="12" hidden="0" customWidth="1"/>
    <x:col min="25" max="25" width="12" hidden="0" customWidth="1"/>
    <x:col min="26" max="26" width="12" hidden="0" customWidth="1"/>
    <x:col min="27" max="27" width="12" hidden="0" customWidth="1"/>
    <x:col min="28" max="28" width="12" hidden="0" customWidth="1"/>
    <x:col min="29" max="29" width="12" hidden="0" customWidth="1"/>
    <x:col min="30" max="30" width="12" hidden="0" customWidth="1"/>
    <x:col min="31" max="31" width="12" hidden="0" customWidth="1"/>
    <x:col min="32" max="32" width="12" hidden="0" customWidth="1"/>
    <x:col min="33" max="33" width="12" hidden="0" customWidth="1"/>
    <x:col min="34" max="34" width="12" hidden="0" customWidth="1"/>
    <x:col min="35" max="35" width="12" hidden="0" customWidth="1"/>
    <x:col min="36" max="36" width="12" hidden="0" customWidth="1"/>
    <x:col min="37" max="37" width="12" hidden="0" customWidth="1"/>
  </x:cols>
  <x:sheetData>
    <x:row r="1" ht="34" customHeight="1">
      <x:c r="A1" s="4" t="str">
        <x:v>CODAIQ LTD — 36-MONTH OPERATING MODEL — MINIMUM €500K</x:v>
      </x:c>
      <x:c r="B1" s="4" t="str">
        <x:v>CODAIQ LTD — 36-MONTH OPERATING MODEL — MINIMUM €500K</x:v>
      </x:c>
      <x:c r="C1" s="4" t="str">
        <x:v>CODAIQ LTD — 36-MONTH OPERATING MODEL — MINIMUM €500K</x:v>
      </x:c>
      <x:c r="D1" s="4" t="str">
        <x:v>CODAIQ LTD — 36-MONTH OPERATING MODEL — MINIMUM €500K</x:v>
      </x:c>
      <x:c r="E1" s="4" t="str">
        <x:v>CODAIQ LTD — 36-MONTH OPERATING MODEL — MINIMUM €500K</x:v>
      </x:c>
      <x:c r="F1" s="4" t="str">
        <x:v>CODAIQ LTD — 36-MONTH OPERATING MODEL — MINIMUM €500K</x:v>
      </x:c>
      <x:c r="G1" s="4" t="str">
        <x:v>CODAIQ LTD — 36-MONTH OPERATING MODEL — MINIMUM €500K</x:v>
      </x:c>
      <x:c r="H1" s="4" t="str">
        <x:v>CODAIQ LTD — 36-MONTH OPERATING MODEL — MINIMUM €500K</x:v>
      </x:c>
      <x:c r="I1" s="4" t="str">
        <x:v>CODAIQ LTD — 36-MONTH OPERATING MODEL — MINIMUM €500K</x:v>
      </x:c>
      <x:c r="J1" s="4" t="str">
        <x:v>CODAIQ LTD — 36-MONTH OPERATING MODEL — MINIMUM €500K</x:v>
      </x:c>
      <x:c r="K1" s="4" t="str">
        <x:v>CODAIQ LTD — 36-MONTH OPERATING MODEL — MINIMUM €500K</x:v>
      </x:c>
      <x:c r="L1" s="4" t="str">
        <x:v>CODAIQ LTD — 36-MONTH OPERATING MODEL — MINIMUM €500K</x:v>
      </x:c>
      <x:c r="M1" s="4" t="str">
        <x:v>CODAIQ LTD — 36-MONTH OPERATING MODEL — MINIMUM €500K</x:v>
      </x:c>
      <x:c r="N1" s="4" t="str">
        <x:v>CODAIQ LTD — 36-MONTH OPERATING MODEL — MINIMUM €500K</x:v>
      </x:c>
      <x:c r="O1" s="4" t="str">
        <x:v>CODAIQ LTD — 36-MONTH OPERATING MODEL — MINIMUM €500K</x:v>
      </x:c>
      <x:c r="P1" s="4" t="str">
        <x:v>CODAIQ LTD — 36-MONTH OPERATING MODEL — MINIMUM €500K</x:v>
      </x:c>
      <x:c r="Q1" s="4" t="str">
        <x:v>CODAIQ LTD — 36-MONTH OPERATING MODEL — MINIMUM €500K</x:v>
      </x:c>
      <x:c r="R1" s="4" t="str">
        <x:v>CODAIQ LTD — 36-MONTH OPERATING MODEL — MINIMUM €500K</x:v>
      </x:c>
      <x:c r="S1" s="4" t="str">
        <x:v>CODAIQ LTD — 36-MONTH OPERATING MODEL — MINIMUM €500K</x:v>
      </x:c>
      <x:c r="T1" s="4" t="str">
        <x:v>CODAIQ LTD — 36-MONTH OPERATING MODEL — MINIMUM €500K</x:v>
      </x:c>
      <x:c r="U1" s="4" t="str">
        <x:v>CODAIQ LTD — 36-MONTH OPERATING MODEL — MINIMUM €500K</x:v>
      </x:c>
      <x:c r="V1" s="4" t="str">
        <x:v>CODAIQ LTD — 36-MONTH OPERATING MODEL — MINIMUM €500K</x:v>
      </x:c>
      <x:c r="W1" s="4" t="str">
        <x:v>CODAIQ LTD — 36-MONTH OPERATING MODEL — MINIMUM €500K</x:v>
      </x:c>
      <x:c r="X1" s="4" t="str">
        <x:v>CODAIQ LTD — 36-MONTH OPERATING MODEL — MINIMUM €500K</x:v>
      </x:c>
      <x:c r="Y1" s="4" t="str">
        <x:v>CODAIQ LTD — 36-MONTH OPERATING MODEL — MINIMUM €500K</x:v>
      </x:c>
      <x:c r="Z1" s="4" t="str">
        <x:v>CODAIQ LTD — 36-MONTH OPERATING MODEL — MINIMUM €500K</x:v>
      </x:c>
      <x:c r="AA1" s="4" t="str">
        <x:v>CODAIQ LTD — 36-MONTH OPERATING MODEL — MINIMUM €500K</x:v>
      </x:c>
      <x:c r="AB1" s="4" t="str">
        <x:v>CODAIQ LTD — 36-MONTH OPERATING MODEL — MINIMUM €500K</x:v>
      </x:c>
      <x:c r="AC1" s="4" t="str">
        <x:v>CODAIQ LTD — 36-MONTH OPERATING MODEL — MINIMUM €500K</x:v>
      </x:c>
      <x:c r="AD1" s="4" t="str">
        <x:v>CODAIQ LTD — 36-MONTH OPERATING MODEL — MINIMUM €500K</x:v>
      </x:c>
      <x:c r="AE1" s="4" t="str">
        <x:v>CODAIQ LTD — 36-MONTH OPERATING MODEL — MINIMUM €500K</x:v>
      </x:c>
      <x:c r="AF1" s="4" t="str">
        <x:v>CODAIQ LTD — 36-MONTH OPERATING MODEL — MINIMUM €500K</x:v>
      </x:c>
      <x:c r="AG1" s="4" t="str">
        <x:v>CODAIQ LTD — 36-MONTH OPERATING MODEL — MINIMUM €500K</x:v>
      </x:c>
      <x:c r="AH1" s="4" t="str">
        <x:v>CODAIQ LTD — 36-MONTH OPERATING MODEL — MINIMUM €500K</x:v>
      </x:c>
      <x:c r="AI1" s="4" t="str">
        <x:v>CODAIQ LTD — 36-MONTH OPERATING MODEL — MINIMUM €500K</x:v>
      </x:c>
      <x:c r="AJ1" s="4" t="str">
        <x:v>CODAIQ LTD — 36-MONTH OPERATING MODEL — MINIMUM €500K</x:v>
      </x:c>
      <x:c r="AK1" s="4" t="str">
        <x:v>CODAIQ LTD — 36-MONTH OPERATING MODEL — MINIMUM €500K</x:v>
      </x:c>
    </x:row>
    <x:row r="2">
      <x:c r="A2" s="6" t="str">
        <x:v>EUR unless stated otherwise | Month 1 = financing close | Negative ending cash shows the financing gap; no follow-on round is assumed.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  <x:c r="R2" s="6"/>
      <x:c r="S2" s="6"/>
      <x:c r="T2" s="6"/>
      <x:c r="U2" s="6"/>
      <x:c r="V2" s="6"/>
      <x:c r="W2" s="6"/>
      <x:c r="X2" s="6"/>
      <x:c r="Y2" s="6"/>
      <x:c r="Z2" s="6"/>
      <x:c r="AA2" s="6"/>
      <x:c r="AB2" s="6"/>
      <x:c r="AC2" s="6"/>
      <x:c r="AD2" s="6"/>
      <x:c r="AE2" s="6"/>
      <x:c r="AF2" s="6"/>
      <x:c r="AG2" s="6"/>
      <x:c r="AH2" s="6"/>
      <x:c r="AI2" s="6"/>
      <x:c r="AJ2" s="6"/>
      <x:c r="AK2" s="6"/>
    </x:row>
    <x:row r="4">
      <x:c r="A4" s="65" t="str">
        <x:v>Month number</x:v>
      </x:c>
      <x:c r="B4" s="66" t="n">
        <x:v>1</x:v>
      </x:c>
      <x:c r="C4" s="66" t="n">
        <x:v>2</x:v>
      </x:c>
      <x:c r="D4" s="66" t="n">
        <x:v>3</x:v>
      </x:c>
      <x:c r="E4" s="66" t="n">
        <x:v>4</x:v>
      </x:c>
      <x:c r="F4" s="66" t="n">
        <x:v>5</x:v>
      </x:c>
      <x:c r="G4" s="66" t="n">
        <x:v>6</x:v>
      </x:c>
      <x:c r="H4" s="66" t="n">
        <x:v>7</x:v>
      </x:c>
      <x:c r="I4" s="66" t="n">
        <x:v>8</x:v>
      </x:c>
      <x:c r="J4" s="66" t="n">
        <x:v>9</x:v>
      </x:c>
      <x:c r="K4" s="66" t="n">
        <x:v>10</x:v>
      </x:c>
      <x:c r="L4" s="66" t="n">
        <x:v>11</x:v>
      </x:c>
      <x:c r="M4" s="66" t="n">
        <x:v>12</x:v>
      </x:c>
      <x:c r="N4" s="66" t="n">
        <x:v>13</x:v>
      </x:c>
      <x:c r="O4" s="66" t="n">
        <x:v>14</x:v>
      </x:c>
      <x:c r="P4" s="66" t="n">
        <x:v>15</x:v>
      </x:c>
      <x:c r="Q4" s="66" t="n">
        <x:v>16</x:v>
      </x:c>
      <x:c r="R4" s="66" t="n">
        <x:v>17</x:v>
      </x:c>
      <x:c r="S4" s="66" t="n">
        <x:v>18</x:v>
      </x:c>
      <x:c r="T4" s="66" t="n">
        <x:v>19</x:v>
      </x:c>
      <x:c r="U4" s="66" t="n">
        <x:v>20</x:v>
      </x:c>
      <x:c r="V4" s="66" t="n">
        <x:v>21</x:v>
      </x:c>
      <x:c r="W4" s="66" t="n">
        <x:v>22</x:v>
      </x:c>
      <x:c r="X4" s="66" t="n">
        <x:v>23</x:v>
      </x:c>
      <x:c r="Y4" s="66" t="n">
        <x:v>24</x:v>
      </x:c>
      <x:c r="Z4" s="66" t="n">
        <x:v>25</x:v>
      </x:c>
      <x:c r="AA4" s="66" t="n">
        <x:v>26</x:v>
      </x:c>
      <x:c r="AB4" s="66" t="n">
        <x:v>27</x:v>
      </x:c>
      <x:c r="AC4" s="66" t="n">
        <x:v>28</x:v>
      </x:c>
      <x:c r="AD4" s="66" t="n">
        <x:v>29</x:v>
      </x:c>
      <x:c r="AE4" s="66" t="n">
        <x:v>30</x:v>
      </x:c>
      <x:c r="AF4" s="66" t="n">
        <x:v>31</x:v>
      </x:c>
      <x:c r="AG4" s="66" t="n">
        <x:v>32</x:v>
      </x:c>
      <x:c r="AH4" s="66" t="n">
        <x:v>33</x:v>
      </x:c>
      <x:c r="AI4" s="66" t="n">
        <x:v>34</x:v>
      </x:c>
      <x:c r="AJ4" s="66" t="n">
        <x:v>35</x:v>
      </x:c>
      <x:c r="AK4" s="67" t="n">
        <x:v>36</x:v>
      </x:c>
    </x:row>
    <x:row r="5">
      <x:c r="A5" s="68" t="str">
        <x:v>Forecast period</x:v>
      </x:c>
      <x:c r="B5" s="69" t="str">
        <x:v>M1</x:v>
      </x:c>
      <x:c r="C5" s="69" t="str">
        <x:v>M2</x:v>
      </x:c>
      <x:c r="D5" s="69" t="str">
        <x:v>M3</x:v>
      </x:c>
      <x:c r="E5" s="69" t="str">
        <x:v>M4</x:v>
      </x:c>
      <x:c r="F5" s="69" t="str">
        <x:v>M5</x:v>
      </x:c>
      <x:c r="G5" s="69" t="str">
        <x:v>M6</x:v>
      </x:c>
      <x:c r="H5" s="69" t="str">
        <x:v>M7</x:v>
      </x:c>
      <x:c r="I5" s="69" t="str">
        <x:v>M8</x:v>
      </x:c>
      <x:c r="J5" s="69" t="str">
        <x:v>M9</x:v>
      </x:c>
      <x:c r="K5" s="69" t="str">
        <x:v>M10</x:v>
      </x:c>
      <x:c r="L5" s="69" t="str">
        <x:v>M11</x:v>
      </x:c>
      <x:c r="M5" s="69" t="str">
        <x:v>M12</x:v>
      </x:c>
      <x:c r="N5" s="69" t="str">
        <x:v>M13</x:v>
      </x:c>
      <x:c r="O5" s="69" t="str">
        <x:v>M14</x:v>
      </x:c>
      <x:c r="P5" s="69" t="str">
        <x:v>M15</x:v>
      </x:c>
      <x:c r="Q5" s="69" t="str">
        <x:v>M16</x:v>
      </x:c>
      <x:c r="R5" s="69" t="str">
        <x:v>M17</x:v>
      </x:c>
      <x:c r="S5" s="69" t="str">
        <x:v>M18</x:v>
      </x:c>
      <x:c r="T5" s="69" t="str">
        <x:v>M19</x:v>
      </x:c>
      <x:c r="U5" s="69" t="str">
        <x:v>M20</x:v>
      </x:c>
      <x:c r="V5" s="69" t="str">
        <x:v>M21</x:v>
      </x:c>
      <x:c r="W5" s="69" t="str">
        <x:v>M22</x:v>
      </x:c>
      <x:c r="X5" s="69" t="str">
        <x:v>M23</x:v>
      </x:c>
      <x:c r="Y5" s="69" t="str">
        <x:v>M24</x:v>
      </x:c>
      <x:c r="Z5" s="69" t="str">
        <x:v>M25</x:v>
      </x:c>
      <x:c r="AA5" s="69" t="str">
        <x:v>M26</x:v>
      </x:c>
      <x:c r="AB5" s="69" t="str">
        <x:v>M27</x:v>
      </x:c>
      <x:c r="AC5" s="69" t="str">
        <x:v>M28</x:v>
      </x:c>
      <x:c r="AD5" s="69" t="str">
        <x:v>M29</x:v>
      </x:c>
      <x:c r="AE5" s="69" t="str">
        <x:v>M30</x:v>
      </x:c>
      <x:c r="AF5" s="69" t="str">
        <x:v>M31</x:v>
      </x:c>
      <x:c r="AG5" s="69" t="str">
        <x:v>M32</x:v>
      </x:c>
      <x:c r="AH5" s="69" t="str">
        <x:v>M33</x:v>
      </x:c>
      <x:c r="AI5" s="69" t="str">
        <x:v>M34</x:v>
      </x:c>
      <x:c r="AJ5" s="69" t="str">
        <x:v>M35</x:v>
      </x:c>
      <x:c r="AK5" s="70" t="str">
        <x:v>M36</x:v>
      </x:c>
    </x:row>
    <x:row r="7" ht="23" customHeight="1">
      <x:c r="A7" s="73" t="str">
        <x:v>REVENUE DRIVERS</x:v>
      </x:c>
      <x:c r="B7" s="73" t="str">
        <x:v>REVENUE DRIVERS</x:v>
      </x:c>
      <x:c r="C7" s="73" t="str">
        <x:v>REVENUE DRIVERS</x:v>
      </x:c>
      <x:c r="D7" s="73" t="str">
        <x:v>REVENUE DRIVERS</x:v>
      </x:c>
      <x:c r="E7" s="73" t="str">
        <x:v>REVENUE DRIVERS</x:v>
      </x:c>
      <x:c r="F7" s="73" t="str">
        <x:v>REVENUE DRIVERS</x:v>
      </x:c>
      <x:c r="G7" s="73" t="str">
        <x:v>REVENUE DRIVERS</x:v>
      </x:c>
      <x:c r="H7" s="73" t="str">
        <x:v>REVENUE DRIVERS</x:v>
      </x:c>
      <x:c r="I7" s="73" t="str">
        <x:v>REVENUE DRIVERS</x:v>
      </x:c>
      <x:c r="J7" s="73" t="str">
        <x:v>REVENUE DRIVERS</x:v>
      </x:c>
      <x:c r="K7" s="73" t="str">
        <x:v>REVENUE DRIVERS</x:v>
      </x:c>
      <x:c r="L7" s="73" t="str">
        <x:v>REVENUE DRIVERS</x:v>
      </x:c>
      <x:c r="M7" s="73" t="str">
        <x:v>REVENUE DRIVERS</x:v>
      </x:c>
      <x:c r="N7" s="73" t="str">
        <x:v>REVENUE DRIVERS</x:v>
      </x:c>
      <x:c r="O7" s="73" t="str">
        <x:v>REVENUE DRIVERS</x:v>
      </x:c>
      <x:c r="P7" s="73" t="str">
        <x:v>REVENUE DRIVERS</x:v>
      </x:c>
      <x:c r="Q7" s="73" t="str">
        <x:v>REVENUE DRIVERS</x:v>
      </x:c>
      <x:c r="R7" s="73" t="str">
        <x:v>REVENUE DRIVERS</x:v>
      </x:c>
      <x:c r="S7" s="73" t="str">
        <x:v>REVENUE DRIVERS</x:v>
      </x:c>
      <x:c r="T7" s="73" t="str">
        <x:v>REVENUE DRIVERS</x:v>
      </x:c>
      <x:c r="U7" s="73" t="str">
        <x:v>REVENUE DRIVERS</x:v>
      </x:c>
      <x:c r="V7" s="73" t="str">
        <x:v>REVENUE DRIVERS</x:v>
      </x:c>
      <x:c r="W7" s="73" t="str">
        <x:v>REVENUE DRIVERS</x:v>
      </x:c>
      <x:c r="X7" s="73" t="str">
        <x:v>REVENUE DRIVERS</x:v>
      </x:c>
      <x:c r="Y7" s="73" t="str">
        <x:v>REVENUE DRIVERS</x:v>
      </x:c>
      <x:c r="Z7" s="73" t="str">
        <x:v>REVENUE DRIVERS</x:v>
      </x:c>
      <x:c r="AA7" s="73" t="str">
        <x:v>REVENUE DRIVERS</x:v>
      </x:c>
      <x:c r="AB7" s="73" t="str">
        <x:v>REVENUE DRIVERS</x:v>
      </x:c>
      <x:c r="AC7" s="73" t="str">
        <x:v>REVENUE DRIVERS</x:v>
      </x:c>
      <x:c r="AD7" s="73" t="str">
        <x:v>REVENUE DRIVERS</x:v>
      </x:c>
      <x:c r="AE7" s="73" t="str">
        <x:v>REVENUE DRIVERS</x:v>
      </x:c>
      <x:c r="AF7" s="73" t="str">
        <x:v>REVENUE DRIVERS</x:v>
      </x:c>
      <x:c r="AG7" s="73" t="str">
        <x:v>REVENUE DRIVERS</x:v>
      </x:c>
      <x:c r="AH7" s="73" t="str">
        <x:v>REVENUE DRIVERS</x:v>
      </x:c>
      <x:c r="AI7" s="73" t="str">
        <x:v>REVENUE DRIVERS</x:v>
      </x:c>
      <x:c r="AJ7" s="73" t="str">
        <x:v>REVENUE DRIVERS</x:v>
      </x:c>
      <x:c r="AK7" s="73" t="str">
        <x:v>REVENUE DRIVERS</x:v>
      </x:c>
    </x:row>
    <x:row r="8">
      <x:c r="A8" s="23" t="str">
        <x:v>Codaiq gross adds (customers)</x:v>
      </x:c>
      <x:c r="B8" s="83" t="n">
        <x:f>IF(B$4&lt;'Assumptions'!$D$31,0,IF(B$4&lt;=6,'Assumptions'!$D$35,IF(B$4&lt;=12,'Assumptions'!$D$36,IF(B$4&lt;=24,'Assumptions'!$D$37,'Assumptions'!$D$38))))</x:f>
        <x:v>4</x:v>
      </x:c>
      <x:c r="C8" s="83" t="n">
        <x:f>IF(C$4&lt;'Assumptions'!$D$31,0,IF(C$4&lt;=6,'Assumptions'!$D$35,IF(C$4&lt;=12,'Assumptions'!$D$36,IF(C$4&lt;=24,'Assumptions'!$D$37,'Assumptions'!$D$38))))</x:f>
        <x:v>4</x:v>
      </x:c>
      <x:c r="D8" s="83" t="n">
        <x:f>IF(D$4&lt;'Assumptions'!$D$31,0,IF(D$4&lt;=6,'Assumptions'!$D$35,IF(D$4&lt;=12,'Assumptions'!$D$36,IF(D$4&lt;=24,'Assumptions'!$D$37,'Assumptions'!$D$38))))</x:f>
        <x:v>4</x:v>
      </x:c>
      <x:c r="E8" s="83" t="n">
        <x:f>IF(E$4&lt;'Assumptions'!$D$31,0,IF(E$4&lt;=6,'Assumptions'!$D$35,IF(E$4&lt;=12,'Assumptions'!$D$36,IF(E$4&lt;=24,'Assumptions'!$D$37,'Assumptions'!$D$38))))</x:f>
        <x:v>4</x:v>
      </x:c>
      <x:c r="F8" s="83" t="n">
        <x:f>IF(F$4&lt;'Assumptions'!$D$31,0,IF(F$4&lt;=6,'Assumptions'!$D$35,IF(F$4&lt;=12,'Assumptions'!$D$36,IF(F$4&lt;=24,'Assumptions'!$D$37,'Assumptions'!$D$38))))</x:f>
        <x:v>4</x:v>
      </x:c>
      <x:c r="G8" s="83" t="n">
        <x:f>IF(G$4&lt;'Assumptions'!$D$31,0,IF(G$4&lt;=6,'Assumptions'!$D$35,IF(G$4&lt;=12,'Assumptions'!$D$36,IF(G$4&lt;=24,'Assumptions'!$D$37,'Assumptions'!$D$38))))</x:f>
        <x:v>4</x:v>
      </x:c>
      <x:c r="H8" s="83" t="n">
        <x:f>IF(H$4&lt;'Assumptions'!$D$31,0,IF(H$4&lt;=6,'Assumptions'!$D$35,IF(H$4&lt;=12,'Assumptions'!$D$36,IF(H$4&lt;=24,'Assumptions'!$D$37,'Assumptions'!$D$38))))</x:f>
        <x:v>8</x:v>
      </x:c>
      <x:c r="I8" s="83" t="n">
        <x:f>IF(I$4&lt;'Assumptions'!$D$31,0,IF(I$4&lt;=6,'Assumptions'!$D$35,IF(I$4&lt;=12,'Assumptions'!$D$36,IF(I$4&lt;=24,'Assumptions'!$D$37,'Assumptions'!$D$38))))</x:f>
        <x:v>8</x:v>
      </x:c>
      <x:c r="J8" s="83" t="n">
        <x:f>IF(J$4&lt;'Assumptions'!$D$31,0,IF(J$4&lt;=6,'Assumptions'!$D$35,IF(J$4&lt;=12,'Assumptions'!$D$36,IF(J$4&lt;=24,'Assumptions'!$D$37,'Assumptions'!$D$38))))</x:f>
        <x:v>8</x:v>
      </x:c>
      <x:c r="K8" s="83" t="n">
        <x:f>IF(K$4&lt;'Assumptions'!$D$31,0,IF(K$4&lt;=6,'Assumptions'!$D$35,IF(K$4&lt;=12,'Assumptions'!$D$36,IF(K$4&lt;=24,'Assumptions'!$D$37,'Assumptions'!$D$38))))</x:f>
        <x:v>8</x:v>
      </x:c>
      <x:c r="L8" s="83" t="n">
        <x:f>IF(L$4&lt;'Assumptions'!$D$31,0,IF(L$4&lt;=6,'Assumptions'!$D$35,IF(L$4&lt;=12,'Assumptions'!$D$36,IF(L$4&lt;=24,'Assumptions'!$D$37,'Assumptions'!$D$38))))</x:f>
        <x:v>8</x:v>
      </x:c>
      <x:c r="M8" s="83" t="n">
        <x:f>IF(M$4&lt;'Assumptions'!$D$31,0,IF(M$4&lt;=6,'Assumptions'!$D$35,IF(M$4&lt;=12,'Assumptions'!$D$36,IF(M$4&lt;=24,'Assumptions'!$D$37,'Assumptions'!$D$38))))</x:f>
        <x:v>8</x:v>
      </x:c>
      <x:c r="N8" s="83" t="n">
        <x:f>IF(N$4&lt;'Assumptions'!$D$31,0,IF(N$4&lt;=6,'Assumptions'!$D$35,IF(N$4&lt;=12,'Assumptions'!$D$36,IF(N$4&lt;=24,'Assumptions'!$D$37,'Assumptions'!$D$38))))</x:f>
        <x:v>12</x:v>
      </x:c>
      <x:c r="O8" s="83" t="n">
        <x:f>IF(O$4&lt;'Assumptions'!$D$31,0,IF(O$4&lt;=6,'Assumptions'!$D$35,IF(O$4&lt;=12,'Assumptions'!$D$36,IF(O$4&lt;=24,'Assumptions'!$D$37,'Assumptions'!$D$38))))</x:f>
        <x:v>12</x:v>
      </x:c>
      <x:c r="P8" s="83" t="n">
        <x:f>IF(P$4&lt;'Assumptions'!$D$31,0,IF(P$4&lt;=6,'Assumptions'!$D$35,IF(P$4&lt;=12,'Assumptions'!$D$36,IF(P$4&lt;=24,'Assumptions'!$D$37,'Assumptions'!$D$38))))</x:f>
        <x:v>12</x:v>
      </x:c>
      <x:c r="Q8" s="83" t="n">
        <x:f>IF(Q$4&lt;'Assumptions'!$D$31,0,IF(Q$4&lt;=6,'Assumptions'!$D$35,IF(Q$4&lt;=12,'Assumptions'!$D$36,IF(Q$4&lt;=24,'Assumptions'!$D$37,'Assumptions'!$D$38))))</x:f>
        <x:v>12</x:v>
      </x:c>
      <x:c r="R8" s="83" t="n">
        <x:f>IF(R$4&lt;'Assumptions'!$D$31,0,IF(R$4&lt;=6,'Assumptions'!$D$35,IF(R$4&lt;=12,'Assumptions'!$D$36,IF(R$4&lt;=24,'Assumptions'!$D$37,'Assumptions'!$D$38))))</x:f>
        <x:v>12</x:v>
      </x:c>
      <x:c r="S8" s="83" t="n">
        <x:f>IF(S$4&lt;'Assumptions'!$D$31,0,IF(S$4&lt;=6,'Assumptions'!$D$35,IF(S$4&lt;=12,'Assumptions'!$D$36,IF(S$4&lt;=24,'Assumptions'!$D$37,'Assumptions'!$D$38))))</x:f>
        <x:v>12</x:v>
      </x:c>
      <x:c r="T8" s="83" t="n">
        <x:f>IF(T$4&lt;'Assumptions'!$D$31,0,IF(T$4&lt;=6,'Assumptions'!$D$35,IF(T$4&lt;=12,'Assumptions'!$D$36,IF(T$4&lt;=24,'Assumptions'!$D$37,'Assumptions'!$D$38))))</x:f>
        <x:v>12</x:v>
      </x:c>
      <x:c r="U8" s="83" t="n">
        <x:f>IF(U$4&lt;'Assumptions'!$D$31,0,IF(U$4&lt;=6,'Assumptions'!$D$35,IF(U$4&lt;=12,'Assumptions'!$D$36,IF(U$4&lt;=24,'Assumptions'!$D$37,'Assumptions'!$D$38))))</x:f>
        <x:v>12</x:v>
      </x:c>
      <x:c r="V8" s="83" t="n">
        <x:f>IF(V$4&lt;'Assumptions'!$D$31,0,IF(V$4&lt;=6,'Assumptions'!$D$35,IF(V$4&lt;=12,'Assumptions'!$D$36,IF(V$4&lt;=24,'Assumptions'!$D$37,'Assumptions'!$D$38))))</x:f>
        <x:v>12</x:v>
      </x:c>
      <x:c r="W8" s="83" t="n">
        <x:f>IF(W$4&lt;'Assumptions'!$D$31,0,IF(W$4&lt;=6,'Assumptions'!$D$35,IF(W$4&lt;=12,'Assumptions'!$D$36,IF(W$4&lt;=24,'Assumptions'!$D$37,'Assumptions'!$D$38))))</x:f>
        <x:v>12</x:v>
      </x:c>
      <x:c r="X8" s="83" t="n">
        <x:f>IF(X$4&lt;'Assumptions'!$D$31,0,IF(X$4&lt;=6,'Assumptions'!$D$35,IF(X$4&lt;=12,'Assumptions'!$D$36,IF(X$4&lt;=24,'Assumptions'!$D$37,'Assumptions'!$D$38))))</x:f>
        <x:v>12</x:v>
      </x:c>
      <x:c r="Y8" s="83" t="n">
        <x:f>IF(Y$4&lt;'Assumptions'!$D$31,0,IF(Y$4&lt;=6,'Assumptions'!$D$35,IF(Y$4&lt;=12,'Assumptions'!$D$36,IF(Y$4&lt;=24,'Assumptions'!$D$37,'Assumptions'!$D$38))))</x:f>
        <x:v>12</x:v>
      </x:c>
      <x:c r="Z8" s="83" t="n">
        <x:f>IF(Z$4&lt;'Assumptions'!$D$31,0,IF(Z$4&lt;=6,'Assumptions'!$D$35,IF(Z$4&lt;=12,'Assumptions'!$D$36,IF(Z$4&lt;=24,'Assumptions'!$D$37,'Assumptions'!$D$38))))</x:f>
        <x:v>20</x:v>
      </x:c>
      <x:c r="AA8" s="83" t="n">
        <x:f>IF(AA$4&lt;'Assumptions'!$D$31,0,IF(AA$4&lt;=6,'Assumptions'!$D$35,IF(AA$4&lt;=12,'Assumptions'!$D$36,IF(AA$4&lt;=24,'Assumptions'!$D$37,'Assumptions'!$D$38))))</x:f>
        <x:v>20</x:v>
      </x:c>
      <x:c r="AB8" s="83" t="n">
        <x:f>IF(AB$4&lt;'Assumptions'!$D$31,0,IF(AB$4&lt;=6,'Assumptions'!$D$35,IF(AB$4&lt;=12,'Assumptions'!$D$36,IF(AB$4&lt;=24,'Assumptions'!$D$37,'Assumptions'!$D$38))))</x:f>
        <x:v>20</x:v>
      </x:c>
      <x:c r="AC8" s="83" t="n">
        <x:f>IF(AC$4&lt;'Assumptions'!$D$31,0,IF(AC$4&lt;=6,'Assumptions'!$D$35,IF(AC$4&lt;=12,'Assumptions'!$D$36,IF(AC$4&lt;=24,'Assumptions'!$D$37,'Assumptions'!$D$38))))</x:f>
        <x:v>20</x:v>
      </x:c>
      <x:c r="AD8" s="83" t="n">
        <x:f>IF(AD$4&lt;'Assumptions'!$D$31,0,IF(AD$4&lt;=6,'Assumptions'!$D$35,IF(AD$4&lt;=12,'Assumptions'!$D$36,IF(AD$4&lt;=24,'Assumptions'!$D$37,'Assumptions'!$D$38))))</x:f>
        <x:v>20</x:v>
      </x:c>
      <x:c r="AE8" s="83" t="n">
        <x:f>IF(AE$4&lt;'Assumptions'!$D$31,0,IF(AE$4&lt;=6,'Assumptions'!$D$35,IF(AE$4&lt;=12,'Assumptions'!$D$36,IF(AE$4&lt;=24,'Assumptions'!$D$37,'Assumptions'!$D$38))))</x:f>
        <x:v>20</x:v>
      </x:c>
      <x:c r="AF8" s="83" t="n">
        <x:f>IF(AF$4&lt;'Assumptions'!$D$31,0,IF(AF$4&lt;=6,'Assumptions'!$D$35,IF(AF$4&lt;=12,'Assumptions'!$D$36,IF(AF$4&lt;=24,'Assumptions'!$D$37,'Assumptions'!$D$38))))</x:f>
        <x:v>20</x:v>
      </x:c>
      <x:c r="AG8" s="83" t="n">
        <x:f>IF(AG$4&lt;'Assumptions'!$D$31,0,IF(AG$4&lt;=6,'Assumptions'!$D$35,IF(AG$4&lt;=12,'Assumptions'!$D$36,IF(AG$4&lt;=24,'Assumptions'!$D$37,'Assumptions'!$D$38))))</x:f>
        <x:v>20</x:v>
      </x:c>
      <x:c r="AH8" s="83" t="n">
        <x:f>IF(AH$4&lt;'Assumptions'!$D$31,0,IF(AH$4&lt;=6,'Assumptions'!$D$35,IF(AH$4&lt;=12,'Assumptions'!$D$36,IF(AH$4&lt;=24,'Assumptions'!$D$37,'Assumptions'!$D$38))))</x:f>
        <x:v>20</x:v>
      </x:c>
      <x:c r="AI8" s="83" t="n">
        <x:f>IF(AI$4&lt;'Assumptions'!$D$31,0,IF(AI$4&lt;=6,'Assumptions'!$D$35,IF(AI$4&lt;=12,'Assumptions'!$D$36,IF(AI$4&lt;=24,'Assumptions'!$D$37,'Assumptions'!$D$38))))</x:f>
        <x:v>20</x:v>
      </x:c>
      <x:c r="AJ8" s="83" t="n">
        <x:f>IF(AJ$4&lt;'Assumptions'!$D$31,0,IF(AJ$4&lt;=6,'Assumptions'!$D$35,IF(AJ$4&lt;=12,'Assumptions'!$D$36,IF(AJ$4&lt;=24,'Assumptions'!$D$37,'Assumptions'!$D$38))))</x:f>
        <x:v>20</x:v>
      </x:c>
      <x:c r="AK8" s="83" t="n">
        <x:f>IF(AK$4&lt;'Assumptions'!$D$31,0,IF(AK$4&lt;=6,'Assumptions'!$D$35,IF(AK$4&lt;=12,'Assumptions'!$D$36,IF(AK$4&lt;=24,'Assumptions'!$D$37,'Assumptions'!$D$38))))</x:f>
        <x:v>20</x:v>
      </x:c>
    </x:row>
    <x:row r="9">
      <x:c r="A9" s="23" t="str">
        <x:v>Codaiq active customers (customers)</x:v>
      </x:c>
      <x:c r="B9" s="83" t="n">
        <x:f>MAX(0,B8)</x:f>
        <x:v>4</x:v>
      </x:c>
      <x:c r="C9" s="83" t="n">
        <x:f>MAX(0,B9*(1-'Assumptions'!$D$33)+C8)</x:f>
        <x:v>7.84</x:v>
      </x:c>
      <x:c r="D9" s="83" t="n">
        <x:f>MAX(0,C9*(1-'Assumptions'!$D$33)+D8)</x:f>
        <x:v>11.526399999999999</x:v>
      </x:c>
      <x:c r="E9" s="83" t="n">
        <x:f>MAX(0,D9*(1-'Assumptions'!$D$33)+E8)</x:f>
        <x:v>15.065343999999998</x:v>
      </x:c>
      <x:c r="F9" s="83" t="n">
        <x:f>MAX(0,E9*(1-'Assumptions'!$D$33)+F8)</x:f>
        <x:v>18.46273024</x:v>
      </x:c>
      <x:c r="G9" s="83" t="n">
        <x:f>MAX(0,F9*(1-'Assumptions'!$D$33)+G8)</x:f>
        <x:v>21.7242210304</x:v>
      </x:c>
      <x:c r="H9" s="83" t="n">
        <x:f>MAX(0,G9*(1-'Assumptions'!$D$33)+H8)</x:f>
        <x:v>28.855252189183997</x:v>
      </x:c>
      <x:c r="I9" s="83" t="n">
        <x:f>MAX(0,H9*(1-'Assumptions'!$D$33)+I8)</x:f>
        <x:v>35.701042101616636</x:v>
      </x:c>
      <x:c r="J9" s="83" t="n">
        <x:f>MAX(0,I9*(1-'Assumptions'!$D$33)+J8)</x:f>
        <x:v>42.27300041755197</x:v>
      </x:c>
      <x:c r="K9" s="83" t="n">
        <x:f>MAX(0,J9*(1-'Assumptions'!$D$33)+K8)</x:f>
        <x:v>48.58208040084989</x:v>
      </x:c>
      <x:c r="L9" s="83" t="n">
        <x:f>MAX(0,K9*(1-'Assumptions'!$D$33)+L8)</x:f>
        <x:v>54.63879718481589</x:v>
      </x:c>
      <x:c r="M9" s="83" t="n">
        <x:f>MAX(0,L9*(1-'Assumptions'!$D$33)+M8)</x:f>
        <x:v>60.45324529742326</x:v>
      </x:c>
      <x:c r="N9" s="83" t="n">
        <x:f>MAX(0,M9*(1-'Assumptions'!$D$33)+N8)</x:f>
        <x:v>70.03511548552632</x:v>
      </x:c>
      <x:c r="O9" s="83" t="n">
        <x:f>MAX(0,N9*(1-'Assumptions'!$D$33)+O8)</x:f>
        <x:v>79.23371086610527</x:v>
      </x:c>
      <x:c r="P9" s="83" t="n">
        <x:f>MAX(0,O9*(1-'Assumptions'!$D$33)+P8)</x:f>
        <x:v>88.06436243146105</x:v>
      </x:c>
      <x:c r="Q9" s="83" t="n">
        <x:f>MAX(0,P9*(1-'Assumptions'!$D$33)+Q8)</x:f>
        <x:v>96.5417879342026</x:v>
      </x:c>
      <x:c r="R9" s="83" t="n">
        <x:f>MAX(0,Q9*(1-'Assumptions'!$D$33)+R8)</x:f>
        <x:v>104.6801164168345</x:v>
      </x:c>
      <x:c r="S9" s="83" t="n">
        <x:f>MAX(0,R9*(1-'Assumptions'!$D$33)+S8)</x:f>
        <x:v>112.4929117601611</x:v>
      </x:c>
      <x:c r="T9" s="83" t="n">
        <x:f>MAX(0,S9*(1-'Assumptions'!$D$33)+T8)</x:f>
        <x:v>119.99319528975465</x:v>
      </x:c>
      <x:c r="U9" s="83" t="n">
        <x:f>MAX(0,T9*(1-'Assumptions'!$D$33)+U8)</x:f>
        <x:v>127.19346747816446</x:v>
      </x:c>
      <x:c r="V9" s="83" t="n">
        <x:f>MAX(0,U9*(1-'Assumptions'!$D$33)+V8)</x:f>
        <x:v>134.10572877903786</x:v>
      </x:c>
      <x:c r="W9" s="83" t="n">
        <x:f>MAX(0,V9*(1-'Assumptions'!$D$33)+W8)</x:f>
        <x:v>140.74149962787635</x:v>
      </x:c>
      <x:c r="X9" s="83" t="n">
        <x:f>MAX(0,W9*(1-'Assumptions'!$D$33)+X8)</x:f>
        <x:v>147.11183964276128</x:v>
      </x:c>
      <x:c r="Y9" s="83" t="n">
        <x:f>MAX(0,X9*(1-'Assumptions'!$D$33)+Y8)</x:f>
        <x:v>153.22736605705083</x:v>
      </x:c>
      <x:c r="Z9" s="83" t="n">
        <x:f>MAX(0,Y9*(1-'Assumptions'!$D$33)+Z8)</x:f>
        <x:v>167.0982714147688</x:v>
      </x:c>
      <x:c r="AA9" s="83" t="n">
        <x:f>MAX(0,Z9*(1-'Assumptions'!$D$33)+AA8)</x:f>
        <x:v>180.41434055817803</x:v>
      </x:c>
      <x:c r="AB9" s="83" t="n">
        <x:f>MAX(0,AA9*(1-'Assumptions'!$D$33)+AB8)</x:f>
        <x:v>193.1977669358509</x:v>
      </x:c>
      <x:c r="AC9" s="83" t="n">
        <x:f>MAX(0,AB9*(1-'Assumptions'!$D$33)+AC8)</x:f>
        <x:v>205.46985625841685</x:v>
      </x:c>
      <x:c r="AD9" s="83" t="n">
        <x:f>MAX(0,AC9*(1-'Assumptions'!$D$33)+AD8)</x:f>
        <x:v>217.25106200808017</x:v>
      </x:c>
      <x:c r="AE9" s="83" t="n">
        <x:f>MAX(0,AD9*(1-'Assumptions'!$D$33)+AE8)</x:f>
        <x:v>228.56101952775694</x:v>
      </x:c>
      <x:c r="AF9" s="83" t="n">
        <x:f>MAX(0,AE9*(1-'Assumptions'!$D$33)+AF8)</x:f>
        <x:v>239.41857874664666</x:v>
      </x:c>
      <x:c r="AG9" s="83" t="n">
        <x:f>MAX(0,AF9*(1-'Assumptions'!$D$33)+AG8)</x:f>
        <x:v>249.84183559678078</x:v>
      </x:c>
      <x:c r="AH9" s="83" t="n">
        <x:f>MAX(0,AG9*(1-'Assumptions'!$D$33)+AH8)</x:f>
        <x:v>259.84816217290955</x:v>
      </x:c>
      <x:c r="AI9" s="83" t="n">
        <x:f>MAX(0,AH9*(1-'Assumptions'!$D$33)+AI8)</x:f>
        <x:v>269.4542356859931</x:v>
      </x:c>
      <x:c r="AJ9" s="83" t="n">
        <x:f>MAX(0,AI9*(1-'Assumptions'!$D$33)+AJ8)</x:f>
        <x:v>278.6760662585534</x:v>
      </x:c>
      <x:c r="AK9" s="83" t="n">
        <x:f>MAX(0,AJ9*(1-'Assumptions'!$D$33)+AK8)</x:f>
        <x:v>287.5290236082113</x:v>
      </x:c>
    </x:row>
    <x:row r="10">
      <x:c r="A10" s="23" t="str">
        <x:v>Codaiq MRR (EUR)</x:v>
      </x:c>
      <x:c r="B10" s="84" t="n">
        <x:f>B9*'Assumptions'!$D$32</x:f>
        <x:v>276</x:v>
      </x:c>
      <x:c r="C10" s="84" t="n">
        <x:f>C9*'Assumptions'!$D$32</x:f>
        <x:v>540.96</x:v>
      </x:c>
      <x:c r="D10" s="84" t="n">
        <x:f>D9*'Assumptions'!$D$32</x:f>
        <x:v>795.3215999999999</x:v>
      </x:c>
      <x:c r="E10" s="84" t="n">
        <x:f>E9*'Assumptions'!$D$32</x:f>
        <x:v>1039.5087359999998</x:v>
      </x:c>
      <x:c r="F10" s="84" t="n">
        <x:f>F9*'Assumptions'!$D$32</x:f>
        <x:v>1273.92838656</x:v>
      </x:c>
      <x:c r="G10" s="84" t="n">
        <x:f>G9*'Assumptions'!$D$32</x:f>
        <x:v>1498.9712510975999</x:v>
      </x:c>
      <x:c r="H10" s="84" t="n">
        <x:f>H9*'Assumptions'!$D$32</x:f>
        <x:v>1991.0124010536958</x:v>
      </x:c>
      <x:c r="I10" s="84" t="n">
        <x:f>I9*'Assumptions'!$D$32</x:f>
        <x:v>2463.371905011548</x:v>
      </x:c>
      <x:c r="J10" s="84" t="n">
        <x:f>J9*'Assumptions'!$D$32</x:f>
        <x:v>2916.837028811086</x:v>
      </x:c>
      <x:c r="K10" s="84" t="n">
        <x:f>K9*'Assumptions'!$D$32</x:f>
        <x:v>3352.1635476586425</x:v>
      </x:c>
      <x:c r="L10" s="84" t="n">
        <x:f>L9*'Assumptions'!$D$32</x:f>
        <x:v>3770.0770057522964</x:v>
      </x:c>
      <x:c r="M10" s="84" t="n">
        <x:f>M9*'Assumptions'!$D$32</x:f>
        <x:v>4171.273925522205</x:v>
      </x:c>
      <x:c r="N10" s="84" t="n">
        <x:f>N9*'Assumptions'!$D$32</x:f>
        <x:v>4832.422968501316</x:v>
      </x:c>
      <x:c r="O10" s="84" t="n">
        <x:f>O9*'Assumptions'!$D$32</x:f>
        <x:v>5467.126049761264</x:v>
      </x:c>
      <x:c r="P10" s="84" t="n">
        <x:f>P9*'Assumptions'!$D$32</x:f>
        <x:v>6076.441007770813</x:v>
      </x:c>
      <x:c r="Q10" s="84" t="n">
        <x:f>Q9*'Assumptions'!$D$32</x:f>
        <x:v>6661.383367459979</x:v>
      </x:c>
      <x:c r="R10" s="84" t="n">
        <x:f>R9*'Assumptions'!$D$32</x:f>
        <x:v>7222.92803276158</x:v>
      </x:c>
      <x:c r="S10" s="84" t="n">
        <x:f>S9*'Assumptions'!$D$32</x:f>
        <x:v>7762.010911451116</x:v>
      </x:c>
      <x:c r="T10" s="84" t="n">
        <x:f>T9*'Assumptions'!$D$32</x:f>
        <x:v>8279.530474993071</x:v>
      </x:c>
      <x:c r="U10" s="84" t="n">
        <x:f>U9*'Assumptions'!$D$32</x:f>
        <x:v>8776.349255993347</x:v>
      </x:c>
      <x:c r="V10" s="84" t="n">
        <x:f>V9*'Assumptions'!$D$32</x:f>
        <x:v>9253.295285753613</x:v>
      </x:c>
      <x:c r="W10" s="84" t="n">
        <x:f>W9*'Assumptions'!$D$32</x:f>
        <x:v>9711.163474323468</x:v>
      </x:c>
      <x:c r="X10" s="84" t="n">
        <x:f>X9*'Assumptions'!$D$32</x:f>
        <x:v>10150.716935350529</x:v>
      </x:c>
      <x:c r="Y10" s="84" t="n">
        <x:f>Y9*'Assumptions'!$D$32</x:f>
        <x:v>10572.688257936506</x:v>
      </x:c>
      <x:c r="Z10" s="84" t="n">
        <x:f>Z9*'Assumptions'!$D$32</x:f>
        <x:v>11529.780727619047</x:v>
      </x:c>
      <x:c r="AA10" s="84" t="n">
        <x:f>AA9*'Assumptions'!$D$32</x:f>
        <x:v>12448.589498514284</x:v>
      </x:c>
      <x:c r="AB10" s="84" t="n">
        <x:f>AB9*'Assumptions'!$D$32</x:f>
        <x:v>13330.645918573711</x:v>
      </x:c>
      <x:c r="AC10" s="84" t="n">
        <x:f>AC9*'Assumptions'!$D$32</x:f>
        <x:v>14177.420081830764</x:v>
      </x:c>
      <x:c r="AD10" s="84" t="n">
        <x:f>AD9*'Assumptions'!$D$32</x:f>
        <x:v>14990.323278557531</x:v>
      </x:c>
      <x:c r="AE10" s="84" t="n">
        <x:f>AE9*'Assumptions'!$D$32</x:f>
        <x:v>15770.710347415228</x:v>
      </x:c>
      <x:c r="AF10" s="84" t="n">
        <x:f>AF9*'Assumptions'!$D$32</x:f>
        <x:v>16519.88193351862</x:v>
      </x:c>
      <x:c r="AG10" s="84" t="n">
        <x:f>AG9*'Assumptions'!$D$32</x:f>
        <x:v>17239.086656177875</x:v>
      </x:c>
      <x:c r="AH10" s="84" t="n">
        <x:f>AH9*'Assumptions'!$D$32</x:f>
        <x:v>17929.52318993076</x:v>
      </x:c>
      <x:c r="AI10" s="84" t="n">
        <x:f>AI9*'Assumptions'!$D$32</x:f>
        <x:v>18592.342262333525</x:v>
      </x:c>
      <x:c r="AJ10" s="84" t="n">
        <x:f>AJ9*'Assumptions'!$D$32</x:f>
        <x:v>19228.648571840185</x:v>
      </x:c>
      <x:c r="AK10" s="84" t="n">
        <x:f>AK9*'Assumptions'!$D$32</x:f>
        <x:v>19839.502628966577</x:v>
      </x:c>
    </x:row>
    <x:row r="11">
      <x:c r="A11" s="23"/>
      <x:c r="B11" s="83"/>
      <x:c r="C11" s="83"/>
      <x:c r="D11" s="83"/>
      <x:c r="E11" s="83"/>
      <x:c r="F11" s="83"/>
      <x:c r="G11" s="83"/>
      <x:c r="H11" s="83"/>
      <x:c r="I11" s="83"/>
      <x:c r="J11" s="83"/>
      <x:c r="K11" s="83"/>
      <x:c r="L11" s="83"/>
      <x:c r="M11" s="83"/>
      <x:c r="N11" s="83"/>
      <x:c r="O11" s="83"/>
      <x:c r="P11" s="83"/>
      <x:c r="Q11" s="83"/>
      <x:c r="R11" s="83"/>
      <x:c r="S11" s="83"/>
      <x:c r="T11" s="83"/>
      <x:c r="U11" s="83"/>
      <x:c r="V11" s="83"/>
      <x:c r="W11" s="83"/>
      <x:c r="X11" s="83"/>
      <x:c r="Y11" s="83"/>
      <x:c r="Z11" s="83"/>
      <x:c r="AA11" s="83"/>
      <x:c r="AB11" s="83"/>
      <x:c r="AC11" s="83"/>
      <x:c r="AD11" s="83"/>
      <x:c r="AE11" s="83"/>
      <x:c r="AF11" s="83"/>
      <x:c r="AG11" s="83"/>
      <x:c r="AH11" s="83"/>
      <x:c r="AI11" s="83"/>
      <x:c r="AJ11" s="83"/>
      <x:c r="AK11" s="83"/>
    </x:row>
    <x:row r="12">
      <x:c r="A12" s="23" t="str">
        <x:v>Orconic gross adds (customers)</x:v>
      </x:c>
      <x:c r="B12" s="83" t="n">
        <x:f>IF(B$4&lt;'Assumptions'!$D$39,0,IF(B$4&lt;=6,'Assumptions'!$D$43,IF(B$4&lt;=12,'Assumptions'!$D$44,IF(B$4&lt;=24,'Assumptions'!$D$45,'Assumptions'!$D$46))))</x:f>
        <x:v>0</x:v>
      </x:c>
      <x:c r="C12" s="83" t="n">
        <x:f>IF(C$4&lt;'Assumptions'!$D$39,0,IF(C$4&lt;=6,'Assumptions'!$D$43,IF(C$4&lt;=12,'Assumptions'!$D$44,IF(C$4&lt;=24,'Assumptions'!$D$45,'Assumptions'!$D$46))))</x:f>
        <x:v>0</x:v>
      </x:c>
      <x:c r="D12" s="83" t="n">
        <x:f>IF(D$4&lt;'Assumptions'!$D$39,0,IF(D$4&lt;=6,'Assumptions'!$D$43,IF(D$4&lt;=12,'Assumptions'!$D$44,IF(D$4&lt;=24,'Assumptions'!$D$45,'Assumptions'!$D$46))))</x:f>
        <x:v>0</x:v>
      </x:c>
      <x:c r="E12" s="83" t="n">
        <x:f>IF(E$4&lt;'Assumptions'!$D$39,0,IF(E$4&lt;=6,'Assumptions'!$D$43,IF(E$4&lt;=12,'Assumptions'!$D$44,IF(E$4&lt;=24,'Assumptions'!$D$45,'Assumptions'!$D$46))))</x:f>
        <x:v>0.5</x:v>
      </x:c>
      <x:c r="F12" s="83" t="n">
        <x:f>IF(F$4&lt;'Assumptions'!$D$39,0,IF(F$4&lt;=6,'Assumptions'!$D$43,IF(F$4&lt;=12,'Assumptions'!$D$44,IF(F$4&lt;=24,'Assumptions'!$D$45,'Assumptions'!$D$46))))</x:f>
        <x:v>0.5</x:v>
      </x:c>
      <x:c r="G12" s="83" t="n">
        <x:f>IF(G$4&lt;'Assumptions'!$D$39,0,IF(G$4&lt;=6,'Assumptions'!$D$43,IF(G$4&lt;=12,'Assumptions'!$D$44,IF(G$4&lt;=24,'Assumptions'!$D$45,'Assumptions'!$D$46))))</x:f>
        <x:v>0.5</x:v>
      </x:c>
      <x:c r="H12" s="83" t="n">
        <x:f>IF(H$4&lt;'Assumptions'!$D$39,0,IF(H$4&lt;=6,'Assumptions'!$D$43,IF(H$4&lt;=12,'Assumptions'!$D$44,IF(H$4&lt;=24,'Assumptions'!$D$45,'Assumptions'!$D$46))))</x:f>
        <x:v>0.75</x:v>
      </x:c>
      <x:c r="I12" s="83" t="n">
        <x:f>IF(I$4&lt;'Assumptions'!$D$39,0,IF(I$4&lt;=6,'Assumptions'!$D$43,IF(I$4&lt;=12,'Assumptions'!$D$44,IF(I$4&lt;=24,'Assumptions'!$D$45,'Assumptions'!$D$46))))</x:f>
        <x:v>0.75</x:v>
      </x:c>
      <x:c r="J12" s="83" t="n">
        <x:f>IF(J$4&lt;'Assumptions'!$D$39,0,IF(J$4&lt;=6,'Assumptions'!$D$43,IF(J$4&lt;=12,'Assumptions'!$D$44,IF(J$4&lt;=24,'Assumptions'!$D$45,'Assumptions'!$D$46))))</x:f>
        <x:v>0.75</x:v>
      </x:c>
      <x:c r="K12" s="83" t="n">
        <x:f>IF(K$4&lt;'Assumptions'!$D$39,0,IF(K$4&lt;=6,'Assumptions'!$D$43,IF(K$4&lt;=12,'Assumptions'!$D$44,IF(K$4&lt;=24,'Assumptions'!$D$45,'Assumptions'!$D$46))))</x:f>
        <x:v>0.75</x:v>
      </x:c>
      <x:c r="L12" s="83" t="n">
        <x:f>IF(L$4&lt;'Assumptions'!$D$39,0,IF(L$4&lt;=6,'Assumptions'!$D$43,IF(L$4&lt;=12,'Assumptions'!$D$44,IF(L$4&lt;=24,'Assumptions'!$D$45,'Assumptions'!$D$46))))</x:f>
        <x:v>0.75</x:v>
      </x:c>
      <x:c r="M12" s="83" t="n">
        <x:f>IF(M$4&lt;'Assumptions'!$D$39,0,IF(M$4&lt;=6,'Assumptions'!$D$43,IF(M$4&lt;=12,'Assumptions'!$D$44,IF(M$4&lt;=24,'Assumptions'!$D$45,'Assumptions'!$D$46))))</x:f>
        <x:v>0.75</x:v>
      </x:c>
      <x:c r="N12" s="83" t="n">
        <x:f>IF(N$4&lt;'Assumptions'!$D$39,0,IF(N$4&lt;=6,'Assumptions'!$D$43,IF(N$4&lt;=12,'Assumptions'!$D$44,IF(N$4&lt;=24,'Assumptions'!$D$45,'Assumptions'!$D$46))))</x:f>
        <x:v>1</x:v>
      </x:c>
      <x:c r="O12" s="83" t="n">
        <x:f>IF(O$4&lt;'Assumptions'!$D$39,0,IF(O$4&lt;=6,'Assumptions'!$D$43,IF(O$4&lt;=12,'Assumptions'!$D$44,IF(O$4&lt;=24,'Assumptions'!$D$45,'Assumptions'!$D$46))))</x:f>
        <x:v>1</x:v>
      </x:c>
      <x:c r="P12" s="83" t="n">
        <x:f>IF(P$4&lt;'Assumptions'!$D$39,0,IF(P$4&lt;=6,'Assumptions'!$D$43,IF(P$4&lt;=12,'Assumptions'!$D$44,IF(P$4&lt;=24,'Assumptions'!$D$45,'Assumptions'!$D$46))))</x:f>
        <x:v>1</x:v>
      </x:c>
      <x:c r="Q12" s="83" t="n">
        <x:f>IF(Q$4&lt;'Assumptions'!$D$39,0,IF(Q$4&lt;=6,'Assumptions'!$D$43,IF(Q$4&lt;=12,'Assumptions'!$D$44,IF(Q$4&lt;=24,'Assumptions'!$D$45,'Assumptions'!$D$46))))</x:f>
        <x:v>1</x:v>
      </x:c>
      <x:c r="R12" s="83" t="n">
        <x:f>IF(R$4&lt;'Assumptions'!$D$39,0,IF(R$4&lt;=6,'Assumptions'!$D$43,IF(R$4&lt;=12,'Assumptions'!$D$44,IF(R$4&lt;=24,'Assumptions'!$D$45,'Assumptions'!$D$46))))</x:f>
        <x:v>1</x:v>
      </x:c>
      <x:c r="S12" s="83" t="n">
        <x:f>IF(S$4&lt;'Assumptions'!$D$39,0,IF(S$4&lt;=6,'Assumptions'!$D$43,IF(S$4&lt;=12,'Assumptions'!$D$44,IF(S$4&lt;=24,'Assumptions'!$D$45,'Assumptions'!$D$46))))</x:f>
        <x:v>1</x:v>
      </x:c>
      <x:c r="T12" s="83" t="n">
        <x:f>IF(T$4&lt;'Assumptions'!$D$39,0,IF(T$4&lt;=6,'Assumptions'!$D$43,IF(T$4&lt;=12,'Assumptions'!$D$44,IF(T$4&lt;=24,'Assumptions'!$D$45,'Assumptions'!$D$46))))</x:f>
        <x:v>1</x:v>
      </x:c>
      <x:c r="U12" s="83" t="n">
        <x:f>IF(U$4&lt;'Assumptions'!$D$39,0,IF(U$4&lt;=6,'Assumptions'!$D$43,IF(U$4&lt;=12,'Assumptions'!$D$44,IF(U$4&lt;=24,'Assumptions'!$D$45,'Assumptions'!$D$46))))</x:f>
        <x:v>1</x:v>
      </x:c>
      <x:c r="V12" s="83" t="n">
        <x:f>IF(V$4&lt;'Assumptions'!$D$39,0,IF(V$4&lt;=6,'Assumptions'!$D$43,IF(V$4&lt;=12,'Assumptions'!$D$44,IF(V$4&lt;=24,'Assumptions'!$D$45,'Assumptions'!$D$46))))</x:f>
        <x:v>1</x:v>
      </x:c>
      <x:c r="W12" s="83" t="n">
        <x:f>IF(W$4&lt;'Assumptions'!$D$39,0,IF(W$4&lt;=6,'Assumptions'!$D$43,IF(W$4&lt;=12,'Assumptions'!$D$44,IF(W$4&lt;=24,'Assumptions'!$D$45,'Assumptions'!$D$46))))</x:f>
        <x:v>1</x:v>
      </x:c>
      <x:c r="X12" s="83" t="n">
        <x:f>IF(X$4&lt;'Assumptions'!$D$39,0,IF(X$4&lt;=6,'Assumptions'!$D$43,IF(X$4&lt;=12,'Assumptions'!$D$44,IF(X$4&lt;=24,'Assumptions'!$D$45,'Assumptions'!$D$46))))</x:f>
        <x:v>1</x:v>
      </x:c>
      <x:c r="Y12" s="83" t="n">
        <x:f>IF(Y$4&lt;'Assumptions'!$D$39,0,IF(Y$4&lt;=6,'Assumptions'!$D$43,IF(Y$4&lt;=12,'Assumptions'!$D$44,IF(Y$4&lt;=24,'Assumptions'!$D$45,'Assumptions'!$D$46))))</x:f>
        <x:v>1</x:v>
      </x:c>
      <x:c r="Z12" s="83" t="n">
        <x:f>IF(Z$4&lt;'Assumptions'!$D$39,0,IF(Z$4&lt;=6,'Assumptions'!$D$43,IF(Z$4&lt;=12,'Assumptions'!$D$44,IF(Z$4&lt;=24,'Assumptions'!$D$45,'Assumptions'!$D$46))))</x:f>
        <x:v>1.5</x:v>
      </x:c>
      <x:c r="AA12" s="83" t="n">
        <x:f>IF(AA$4&lt;'Assumptions'!$D$39,0,IF(AA$4&lt;=6,'Assumptions'!$D$43,IF(AA$4&lt;=12,'Assumptions'!$D$44,IF(AA$4&lt;=24,'Assumptions'!$D$45,'Assumptions'!$D$46))))</x:f>
        <x:v>1.5</x:v>
      </x:c>
      <x:c r="AB12" s="83" t="n">
        <x:f>IF(AB$4&lt;'Assumptions'!$D$39,0,IF(AB$4&lt;=6,'Assumptions'!$D$43,IF(AB$4&lt;=12,'Assumptions'!$D$44,IF(AB$4&lt;=24,'Assumptions'!$D$45,'Assumptions'!$D$46))))</x:f>
        <x:v>1.5</x:v>
      </x:c>
      <x:c r="AC12" s="83" t="n">
        <x:f>IF(AC$4&lt;'Assumptions'!$D$39,0,IF(AC$4&lt;=6,'Assumptions'!$D$43,IF(AC$4&lt;=12,'Assumptions'!$D$44,IF(AC$4&lt;=24,'Assumptions'!$D$45,'Assumptions'!$D$46))))</x:f>
        <x:v>1.5</x:v>
      </x:c>
      <x:c r="AD12" s="83" t="n">
        <x:f>IF(AD$4&lt;'Assumptions'!$D$39,0,IF(AD$4&lt;=6,'Assumptions'!$D$43,IF(AD$4&lt;=12,'Assumptions'!$D$44,IF(AD$4&lt;=24,'Assumptions'!$D$45,'Assumptions'!$D$46))))</x:f>
        <x:v>1.5</x:v>
      </x:c>
      <x:c r="AE12" s="83" t="n">
        <x:f>IF(AE$4&lt;'Assumptions'!$D$39,0,IF(AE$4&lt;=6,'Assumptions'!$D$43,IF(AE$4&lt;=12,'Assumptions'!$D$44,IF(AE$4&lt;=24,'Assumptions'!$D$45,'Assumptions'!$D$46))))</x:f>
        <x:v>1.5</x:v>
      </x:c>
      <x:c r="AF12" s="83" t="n">
        <x:f>IF(AF$4&lt;'Assumptions'!$D$39,0,IF(AF$4&lt;=6,'Assumptions'!$D$43,IF(AF$4&lt;=12,'Assumptions'!$D$44,IF(AF$4&lt;=24,'Assumptions'!$D$45,'Assumptions'!$D$46))))</x:f>
        <x:v>1.5</x:v>
      </x:c>
      <x:c r="AG12" s="83" t="n">
        <x:f>IF(AG$4&lt;'Assumptions'!$D$39,0,IF(AG$4&lt;=6,'Assumptions'!$D$43,IF(AG$4&lt;=12,'Assumptions'!$D$44,IF(AG$4&lt;=24,'Assumptions'!$D$45,'Assumptions'!$D$46))))</x:f>
        <x:v>1.5</x:v>
      </x:c>
      <x:c r="AH12" s="83" t="n">
        <x:f>IF(AH$4&lt;'Assumptions'!$D$39,0,IF(AH$4&lt;=6,'Assumptions'!$D$43,IF(AH$4&lt;=12,'Assumptions'!$D$44,IF(AH$4&lt;=24,'Assumptions'!$D$45,'Assumptions'!$D$46))))</x:f>
        <x:v>1.5</x:v>
      </x:c>
      <x:c r="AI12" s="83" t="n">
        <x:f>IF(AI$4&lt;'Assumptions'!$D$39,0,IF(AI$4&lt;=6,'Assumptions'!$D$43,IF(AI$4&lt;=12,'Assumptions'!$D$44,IF(AI$4&lt;=24,'Assumptions'!$D$45,'Assumptions'!$D$46))))</x:f>
        <x:v>1.5</x:v>
      </x:c>
      <x:c r="AJ12" s="83" t="n">
        <x:f>IF(AJ$4&lt;'Assumptions'!$D$39,0,IF(AJ$4&lt;=6,'Assumptions'!$D$43,IF(AJ$4&lt;=12,'Assumptions'!$D$44,IF(AJ$4&lt;=24,'Assumptions'!$D$45,'Assumptions'!$D$46))))</x:f>
        <x:v>1.5</x:v>
      </x:c>
      <x:c r="AK12" s="83" t="n">
        <x:f>IF(AK$4&lt;'Assumptions'!$D$39,0,IF(AK$4&lt;=6,'Assumptions'!$D$43,IF(AK$4&lt;=12,'Assumptions'!$D$44,IF(AK$4&lt;=24,'Assumptions'!$D$45,'Assumptions'!$D$46))))</x:f>
        <x:v>1.5</x:v>
      </x:c>
    </x:row>
    <x:row r="13">
      <x:c r="A13" s="23" t="str">
        <x:v>Orconic active customers (customers)</x:v>
      </x:c>
      <x:c r="B13" s="83" t="n">
        <x:f>MAX(0,B12)</x:f>
        <x:v>0</x:v>
      </x:c>
      <x:c r="C13" s="83" t="n">
        <x:f>MAX(0,B13*(1-'Assumptions'!$D$41)+C12)</x:f>
        <x:v>0</x:v>
      </x:c>
      <x:c r="D13" s="83" t="n">
        <x:f>MAX(0,C13*(1-'Assumptions'!$D$41)+D12)</x:f>
        <x:v>0</x:v>
      </x:c>
      <x:c r="E13" s="83" t="n">
        <x:f>MAX(0,D13*(1-'Assumptions'!$D$41)+E12)</x:f>
        <x:v>0.5</x:v>
      </x:c>
      <x:c r="F13" s="83" t="n">
        <x:f>MAX(0,E13*(1-'Assumptions'!$D$41)+F12)</x:f>
        <x:v>0.99</x:v>
      </x:c>
      <x:c r="G13" s="83" t="n">
        <x:f>MAX(0,F13*(1-'Assumptions'!$D$41)+G12)</x:f>
        <x:v>1.4702</x:v>
      </x:c>
      <x:c r="H13" s="83" t="n">
        <x:f>MAX(0,G13*(1-'Assumptions'!$D$41)+H12)</x:f>
        <x:v>2.1907959999999997</x:v>
      </x:c>
      <x:c r="I13" s="83" t="n">
        <x:f>MAX(0,H13*(1-'Assumptions'!$D$41)+I12)</x:f>
        <x:v>2.8969800799999996</x:v>
      </x:c>
      <x:c r="J13" s="83" t="n">
        <x:f>MAX(0,I13*(1-'Assumptions'!$D$41)+J12)</x:f>
        <x:v>3.5890404783999994</x:v>
      </x:c>
      <x:c r="K13" s="83" t="n">
        <x:f>MAX(0,J13*(1-'Assumptions'!$D$41)+K12)</x:f>
        <x:v>4.267259668831999</x:v>
      </x:c>
      <x:c r="L13" s="83" t="n">
        <x:f>MAX(0,K13*(1-'Assumptions'!$D$41)+L12)</x:f>
        <x:v>4.9319144754553585</x:v>
      </x:c>
      <x:c r="M13" s="83" t="n">
        <x:f>MAX(0,L13*(1-'Assumptions'!$D$41)+M12)</x:f>
        <x:v>5.583276185946251</x:v>
      </x:c>
      <x:c r="N13" s="83" t="n">
        <x:f>MAX(0,M13*(1-'Assumptions'!$D$41)+N12)</x:f>
        <x:v>6.4716106622273255</x:v>
      </x:c>
      <x:c r="O13" s="83" t="n">
        <x:f>MAX(0,N13*(1-'Assumptions'!$D$41)+O12)</x:f>
        <x:v>7.342178448982779</x:v>
      </x:c>
      <x:c r="P13" s="83" t="n">
        <x:f>MAX(0,O13*(1-'Assumptions'!$D$41)+P12)</x:f>
        <x:v>8.195334880003124</x:v>
      </x:c>
      <x:c r="Q13" s="83" t="n">
        <x:f>MAX(0,P13*(1-'Assumptions'!$D$41)+Q12)</x:f>
        <x:v>9.031428182403062</x:v>
      </x:c>
      <x:c r="R13" s="83" t="n">
        <x:f>MAX(0,Q13*(1-'Assumptions'!$D$41)+R12)</x:f>
        <x:v>9.850799618755</x:v>
      </x:c>
      <x:c r="S13" s="83" t="n">
        <x:f>MAX(0,R13*(1-'Assumptions'!$D$41)+S12)</x:f>
        <x:v>10.6537836263799</x:v>
      </x:c>
      <x:c r="T13" s="83" t="n">
        <x:f>MAX(0,S13*(1-'Assumptions'!$D$41)+T12)</x:f>
        <x:v>11.440707953852302</x:v>
      </x:c>
      <x:c r="U13" s="83" t="n">
        <x:f>MAX(0,T13*(1-'Assumptions'!$D$41)+U12)</x:f>
        <x:v>12.211893794775255</x:v>
      </x:c>
      <x:c r="V13" s="83" t="n">
        <x:f>MAX(0,U13*(1-'Assumptions'!$D$41)+V12)</x:f>
        <x:v>12.96765591887975</x:v>
      </x:c>
      <x:c r="W13" s="83" t="n">
        <x:f>MAX(0,V13*(1-'Assumptions'!$D$41)+W12)</x:f>
        <x:v>13.708302800502155</x:v>
      </x:c>
      <x:c r="X13" s="83" t="n">
        <x:f>MAX(0,W13*(1-'Assumptions'!$D$41)+X12)</x:f>
        <x:v>14.434136744492111</x:v>
      </x:c>
      <x:c r="Y13" s="83" t="n">
        <x:f>MAX(0,X13*(1-'Assumptions'!$D$41)+Y12)</x:f>
        <x:v>15.145454009602268</x:v>
      </x:c>
      <x:c r="Z13" s="83" t="n">
        <x:f>MAX(0,Y13*(1-'Assumptions'!$D$41)+Z12)</x:f>
        <x:v>16.342544929410224</x:v>
      </x:c>
      <x:c r="AA13" s="83" t="n">
        <x:f>MAX(0,Z13*(1-'Assumptions'!$D$41)+AA12)</x:f>
        <x:v>17.51569403082202</x:v>
      </x:c>
      <x:c r="AB13" s="83" t="n">
        <x:f>MAX(0,AA13*(1-'Assumptions'!$D$41)+AB12)</x:f>
        <x:v>18.66538015020558</x:v>
      </x:c>
      <x:c r="AC13" s="83" t="n">
        <x:f>MAX(0,AB13*(1-'Assumptions'!$D$41)+AC12)</x:f>
        <x:v>19.792072547201467</x:v>
      </x:c>
      <x:c r="AD13" s="83" t="n">
        <x:f>MAX(0,AC13*(1-'Assumptions'!$D$41)+AD12)</x:f>
        <x:v>20.896231096257438</x:v>
      </x:c>
      <x:c r="AE13" s="83" t="n">
        <x:f>MAX(0,AD13*(1-'Assumptions'!$D$41)+AE12)</x:f>
        <x:v>21.97830647433229</x:v>
      </x:c>
      <x:c r="AF13" s="83" t="n">
        <x:f>MAX(0,AE13*(1-'Assumptions'!$D$41)+AF12)</x:f>
        <x:v>23.038740344845642</x:v>
      </x:c>
      <x:c r="AG13" s="83" t="n">
        <x:f>MAX(0,AF13*(1-'Assumptions'!$D$41)+AG12)</x:f>
        <x:v>24.077965537948728</x:v>
      </x:c>
      <x:c r="AH13" s="83" t="n">
        <x:f>MAX(0,AG13*(1-'Assumptions'!$D$41)+AH12)</x:f>
        <x:v>25.096406227189753</x:v>
      </x:c>
      <x:c r="AI13" s="83" t="n">
        <x:f>MAX(0,AH13*(1-'Assumptions'!$D$41)+AI12)</x:f>
        <x:v>26.094478102645958</x:v>
      </x:c>
      <x:c r="AJ13" s="83" t="n">
        <x:f>MAX(0,AI13*(1-'Assumptions'!$D$41)+AJ12)</x:f>
        <x:v>27.07258854059304</x:v>
      </x:c>
      <x:c r="AK13" s="83" t="n">
        <x:f>MAX(0,AJ13*(1-'Assumptions'!$D$41)+AK12)</x:f>
        <x:v>28.031136769781178</x:v>
      </x:c>
    </x:row>
    <x:row r="14">
      <x:c r="A14" s="23" t="str">
        <x:v>Orconic MRR (EUR)</x:v>
      </x:c>
      <x:c r="B14" s="84" t="n">
        <x:f>B13*'Assumptions'!$D$40</x:f>
        <x:v>0</x:v>
      </x:c>
      <x:c r="C14" s="84" t="n">
        <x:f>C13*'Assumptions'!$D$40</x:f>
        <x:v>0</x:v>
      </x:c>
      <x:c r="D14" s="84" t="n">
        <x:f>D13*'Assumptions'!$D$40</x:f>
        <x:v>0</x:v>
      </x:c>
      <x:c r="E14" s="84" t="n">
        <x:f>E13*'Assumptions'!$D$40</x:f>
        <x:v>1000</x:v>
      </x:c>
      <x:c r="F14" s="84" t="n">
        <x:f>F13*'Assumptions'!$D$40</x:f>
        <x:v>1980</x:v>
      </x:c>
      <x:c r="G14" s="84" t="n">
        <x:f>G13*'Assumptions'!$D$40</x:f>
        <x:v>2940.4</x:v>
      </x:c>
      <x:c r="H14" s="84" t="n">
        <x:f>H13*'Assumptions'!$D$40</x:f>
        <x:v>4381.592</x:v>
      </x:c>
      <x:c r="I14" s="84" t="n">
        <x:f>I13*'Assumptions'!$D$40</x:f>
        <x:v>5793.96016</x:v>
      </x:c>
      <x:c r="J14" s="84" t="n">
        <x:f>J13*'Assumptions'!$D$40</x:f>
        <x:v>7178.080956799999</x:v>
      </x:c>
      <x:c r="K14" s="84" t="n">
        <x:f>K13*'Assumptions'!$D$40</x:f>
        <x:v>8534.519337663998</x:v>
      </x:c>
      <x:c r="L14" s="84" t="n">
        <x:f>L13*'Assumptions'!$D$40</x:f>
        <x:v>9863.828950910716</x:v>
      </x:c>
      <x:c r="M14" s="84" t="n">
        <x:f>M13*'Assumptions'!$D$40</x:f>
        <x:v>11166.552371892501</x:v>
      </x:c>
      <x:c r="N14" s="84" t="n">
        <x:f>N13*'Assumptions'!$D$40</x:f>
        <x:v>12943.221324454651</x:v>
      </x:c>
      <x:c r="O14" s="84" t="n">
        <x:f>O13*'Assumptions'!$D$40</x:f>
        <x:v>14684.356897965557</x:v>
      </x:c>
      <x:c r="P14" s="84" t="n">
        <x:f>P13*'Assumptions'!$D$40</x:f>
        <x:v>16390.669760006247</x:v>
      </x:c>
      <x:c r="Q14" s="84" t="n">
        <x:f>Q13*'Assumptions'!$D$40</x:f>
        <x:v>18062.856364806124</x:v>
      </x:c>
      <x:c r="R14" s="84" t="n">
        <x:f>R13*'Assumptions'!$D$40</x:f>
        <x:v>19701.59923751</x:v>
      </x:c>
      <x:c r="S14" s="84" t="n">
        <x:f>S13*'Assumptions'!$D$40</x:f>
        <x:v>21307.5672527598</x:v>
      </x:c>
      <x:c r="T14" s="84" t="n">
        <x:f>T13*'Assumptions'!$D$40</x:f>
        <x:v>22881.415907704602</x:v>
      </x:c>
      <x:c r="U14" s="84" t="n">
        <x:f>U13*'Assumptions'!$D$40</x:f>
        <x:v>24423.78758955051</x:v>
      </x:c>
      <x:c r="V14" s="84" t="n">
        <x:f>V13*'Assumptions'!$D$40</x:f>
        <x:v>25935.3118377595</x:v>
      </x:c>
      <x:c r="W14" s="84" t="n">
        <x:f>W13*'Assumptions'!$D$40</x:f>
        <x:v>27416.60560100431</x:v>
      </x:c>
      <x:c r="X14" s="84" t="n">
        <x:f>X13*'Assumptions'!$D$40</x:f>
        <x:v>28868.27348898422</x:v>
      </x:c>
      <x:c r="Y14" s="84" t="n">
        <x:f>Y13*'Assumptions'!$D$40</x:f>
        <x:v>30290.908019204537</x:v>
      </x:c>
      <x:c r="Z14" s="84" t="n">
        <x:f>Z13*'Assumptions'!$D$40</x:f>
        <x:v>32685.089858820447</x:v>
      </x:c>
      <x:c r="AA14" s="84" t="n">
        <x:f>AA13*'Assumptions'!$D$40</x:f>
        <x:v>35031.38806164404</x:v>
      </x:c>
      <x:c r="AB14" s="84" t="n">
        <x:f>AB13*'Assumptions'!$D$40</x:f>
        <x:v>37330.76030041116</x:v>
      </x:c>
      <x:c r="AC14" s="84" t="n">
        <x:f>AC13*'Assumptions'!$D$40</x:f>
        <x:v>39584.145094402935</x:v>
      </x:c>
      <x:c r="AD14" s="84" t="n">
        <x:f>AD13*'Assumptions'!$D$40</x:f>
        <x:v>41792.462192514875</x:v>
      </x:c>
      <x:c r="AE14" s="84" t="n">
        <x:f>AE13*'Assumptions'!$D$40</x:f>
        <x:v>43956.61294866458</x:v>
      </x:c>
      <x:c r="AF14" s="84" t="n">
        <x:f>AF13*'Assumptions'!$D$40</x:f>
        <x:v>46077.480689691285</x:v>
      </x:c>
      <x:c r="AG14" s="84" t="n">
        <x:f>AG13*'Assumptions'!$D$40</x:f>
        <x:v>48155.93107589745</x:v>
      </x:c>
      <x:c r="AH14" s="84" t="n">
        <x:f>AH13*'Assumptions'!$D$40</x:f>
        <x:v>50192.812454379506</x:v>
      </x:c>
      <x:c r="AI14" s="84" t="n">
        <x:f>AI13*'Assumptions'!$D$40</x:f>
        <x:v>52188.956205291914</x:v>
      </x:c>
      <x:c r="AJ14" s="84" t="n">
        <x:f>AJ13*'Assumptions'!$D$40</x:f>
        <x:v>54145.17708118608</x:v>
      </x:c>
      <x:c r="AK14" s="84" t="n">
        <x:f>AK13*'Assumptions'!$D$40</x:f>
        <x:v>56062.27353956235</x:v>
      </x:c>
    </x:row>
    <x:row r="15">
      <x:c r="A15" s="23"/>
      <x:c r="B15" s="85"/>
      <x:c r="C15" s="85"/>
      <x:c r="D15" s="85"/>
      <x:c r="E15" s="85"/>
      <x:c r="F15" s="85"/>
      <x:c r="G15" s="85"/>
      <x:c r="H15" s="85"/>
      <x:c r="I15" s="85"/>
      <x:c r="J15" s="85"/>
      <x:c r="K15" s="85"/>
      <x:c r="L15" s="85"/>
      <x:c r="M15" s="85"/>
      <x:c r="N15" s="85"/>
      <x:c r="O15" s="85"/>
      <x:c r="P15" s="85"/>
      <x:c r="Q15" s="85"/>
      <x:c r="R15" s="85"/>
      <x:c r="S15" s="85"/>
      <x:c r="T15" s="85"/>
      <x:c r="U15" s="85"/>
      <x:c r="V15" s="85"/>
      <x:c r="W15" s="85"/>
      <x:c r="X15" s="85"/>
      <x:c r="Y15" s="85"/>
      <x:c r="Z15" s="85"/>
      <x:c r="AA15" s="85"/>
      <x:c r="AB15" s="85"/>
      <x:c r="AC15" s="85"/>
      <x:c r="AD15" s="85"/>
      <x:c r="AE15" s="85"/>
      <x:c r="AF15" s="85"/>
      <x:c r="AG15" s="85"/>
      <x:c r="AH15" s="85"/>
      <x:c r="AI15" s="85"/>
      <x:c r="AJ15" s="85"/>
      <x:c r="AK15" s="85"/>
    </x:row>
    <x:row r="16">
      <x:c r="A16" s="23" t="str">
        <x:v>Movoom gross adds (customers)</x:v>
      </x:c>
      <x:c r="B16" s="83" t="n">
        <x:f>IF(B$4&lt;'Assumptions'!$D$47,0,IF(B$4&lt;=6,'Assumptions'!$D$51,IF(B$4&lt;=12,'Assumptions'!$D$52,IF(B$4&lt;=24,'Assumptions'!$D$53,'Assumptions'!$D$54))))</x:f>
        <x:v>0</x:v>
      </x:c>
      <x:c r="C16" s="83" t="n">
        <x:f>IF(C$4&lt;'Assumptions'!$D$47,0,IF(C$4&lt;=6,'Assumptions'!$D$51,IF(C$4&lt;=12,'Assumptions'!$D$52,IF(C$4&lt;=24,'Assumptions'!$D$53,'Assumptions'!$D$54))))</x:f>
        <x:v>0</x:v>
      </x:c>
      <x:c r="D16" s="83" t="n">
        <x:f>IF(D$4&lt;'Assumptions'!$D$47,0,IF(D$4&lt;=6,'Assumptions'!$D$51,IF(D$4&lt;=12,'Assumptions'!$D$52,IF(D$4&lt;=24,'Assumptions'!$D$53,'Assumptions'!$D$54))))</x:f>
        <x:v>0</x:v>
      </x:c>
      <x:c r="E16" s="83" t="n">
        <x:f>IF(E$4&lt;'Assumptions'!$D$47,0,IF(E$4&lt;=6,'Assumptions'!$D$51,IF(E$4&lt;=12,'Assumptions'!$D$52,IF(E$4&lt;=24,'Assumptions'!$D$53,'Assumptions'!$D$54))))</x:f>
        <x:v>0</x:v>
      </x:c>
      <x:c r="F16" s="83" t="n">
        <x:f>IF(F$4&lt;'Assumptions'!$D$47,0,IF(F$4&lt;=6,'Assumptions'!$D$51,IF(F$4&lt;=12,'Assumptions'!$D$52,IF(F$4&lt;=24,'Assumptions'!$D$53,'Assumptions'!$D$54))))</x:f>
        <x:v>0</x:v>
      </x:c>
      <x:c r="G16" s="83" t="n">
        <x:f>IF(G$4&lt;'Assumptions'!$D$47,0,IF(G$4&lt;=6,'Assumptions'!$D$51,IF(G$4&lt;=12,'Assumptions'!$D$52,IF(G$4&lt;=24,'Assumptions'!$D$53,'Assumptions'!$D$54))))</x:f>
        <x:v>0</x:v>
      </x:c>
      <x:c r="H16" s="83" t="n">
        <x:f>IF(H$4&lt;'Assumptions'!$D$47,0,IF(H$4&lt;=6,'Assumptions'!$D$51,IF(H$4&lt;=12,'Assumptions'!$D$52,IF(H$4&lt;=24,'Assumptions'!$D$53,'Assumptions'!$D$54))))</x:f>
        <x:v>0</x:v>
      </x:c>
      <x:c r="I16" s="83" t="n">
        <x:f>IF(I$4&lt;'Assumptions'!$D$47,0,IF(I$4&lt;=6,'Assumptions'!$D$51,IF(I$4&lt;=12,'Assumptions'!$D$52,IF(I$4&lt;=24,'Assumptions'!$D$53,'Assumptions'!$D$54))))</x:f>
        <x:v>4</x:v>
      </x:c>
      <x:c r="J16" s="83" t="n">
        <x:f>IF(J$4&lt;'Assumptions'!$D$47,0,IF(J$4&lt;=6,'Assumptions'!$D$51,IF(J$4&lt;=12,'Assumptions'!$D$52,IF(J$4&lt;=24,'Assumptions'!$D$53,'Assumptions'!$D$54))))</x:f>
        <x:v>4</x:v>
      </x:c>
      <x:c r="K16" s="83" t="n">
        <x:f>IF(K$4&lt;'Assumptions'!$D$47,0,IF(K$4&lt;=6,'Assumptions'!$D$51,IF(K$4&lt;=12,'Assumptions'!$D$52,IF(K$4&lt;=24,'Assumptions'!$D$53,'Assumptions'!$D$54))))</x:f>
        <x:v>4</x:v>
      </x:c>
      <x:c r="L16" s="83" t="n">
        <x:f>IF(L$4&lt;'Assumptions'!$D$47,0,IF(L$4&lt;=6,'Assumptions'!$D$51,IF(L$4&lt;=12,'Assumptions'!$D$52,IF(L$4&lt;=24,'Assumptions'!$D$53,'Assumptions'!$D$54))))</x:f>
        <x:v>4</x:v>
      </x:c>
      <x:c r="M16" s="83" t="n">
        <x:f>IF(M$4&lt;'Assumptions'!$D$47,0,IF(M$4&lt;=6,'Assumptions'!$D$51,IF(M$4&lt;=12,'Assumptions'!$D$52,IF(M$4&lt;=24,'Assumptions'!$D$53,'Assumptions'!$D$54))))</x:f>
        <x:v>4</x:v>
      </x:c>
      <x:c r="N16" s="83" t="n">
        <x:f>IF(N$4&lt;'Assumptions'!$D$47,0,IF(N$4&lt;=6,'Assumptions'!$D$51,IF(N$4&lt;=12,'Assumptions'!$D$52,IF(N$4&lt;=24,'Assumptions'!$D$53,'Assumptions'!$D$54))))</x:f>
        <x:v>8</x:v>
      </x:c>
      <x:c r="O16" s="83" t="n">
        <x:f>IF(O$4&lt;'Assumptions'!$D$47,0,IF(O$4&lt;=6,'Assumptions'!$D$51,IF(O$4&lt;=12,'Assumptions'!$D$52,IF(O$4&lt;=24,'Assumptions'!$D$53,'Assumptions'!$D$54))))</x:f>
        <x:v>8</x:v>
      </x:c>
      <x:c r="P16" s="83" t="n">
        <x:f>IF(P$4&lt;'Assumptions'!$D$47,0,IF(P$4&lt;=6,'Assumptions'!$D$51,IF(P$4&lt;=12,'Assumptions'!$D$52,IF(P$4&lt;=24,'Assumptions'!$D$53,'Assumptions'!$D$54))))</x:f>
        <x:v>8</x:v>
      </x:c>
      <x:c r="Q16" s="83" t="n">
        <x:f>IF(Q$4&lt;'Assumptions'!$D$47,0,IF(Q$4&lt;=6,'Assumptions'!$D$51,IF(Q$4&lt;=12,'Assumptions'!$D$52,IF(Q$4&lt;=24,'Assumptions'!$D$53,'Assumptions'!$D$54))))</x:f>
        <x:v>8</x:v>
      </x:c>
      <x:c r="R16" s="83" t="n">
        <x:f>IF(R$4&lt;'Assumptions'!$D$47,0,IF(R$4&lt;=6,'Assumptions'!$D$51,IF(R$4&lt;=12,'Assumptions'!$D$52,IF(R$4&lt;=24,'Assumptions'!$D$53,'Assumptions'!$D$54))))</x:f>
        <x:v>8</x:v>
      </x:c>
      <x:c r="S16" s="83" t="n">
        <x:f>IF(S$4&lt;'Assumptions'!$D$47,0,IF(S$4&lt;=6,'Assumptions'!$D$51,IF(S$4&lt;=12,'Assumptions'!$D$52,IF(S$4&lt;=24,'Assumptions'!$D$53,'Assumptions'!$D$54))))</x:f>
        <x:v>8</x:v>
      </x:c>
      <x:c r="T16" s="83" t="n">
        <x:f>IF(T$4&lt;'Assumptions'!$D$47,0,IF(T$4&lt;=6,'Assumptions'!$D$51,IF(T$4&lt;=12,'Assumptions'!$D$52,IF(T$4&lt;=24,'Assumptions'!$D$53,'Assumptions'!$D$54))))</x:f>
        <x:v>8</x:v>
      </x:c>
      <x:c r="U16" s="83" t="n">
        <x:f>IF(U$4&lt;'Assumptions'!$D$47,0,IF(U$4&lt;=6,'Assumptions'!$D$51,IF(U$4&lt;=12,'Assumptions'!$D$52,IF(U$4&lt;=24,'Assumptions'!$D$53,'Assumptions'!$D$54))))</x:f>
        <x:v>8</x:v>
      </x:c>
      <x:c r="V16" s="83" t="n">
        <x:f>IF(V$4&lt;'Assumptions'!$D$47,0,IF(V$4&lt;=6,'Assumptions'!$D$51,IF(V$4&lt;=12,'Assumptions'!$D$52,IF(V$4&lt;=24,'Assumptions'!$D$53,'Assumptions'!$D$54))))</x:f>
        <x:v>8</x:v>
      </x:c>
      <x:c r="W16" s="83" t="n">
        <x:f>IF(W$4&lt;'Assumptions'!$D$47,0,IF(W$4&lt;=6,'Assumptions'!$D$51,IF(W$4&lt;=12,'Assumptions'!$D$52,IF(W$4&lt;=24,'Assumptions'!$D$53,'Assumptions'!$D$54))))</x:f>
        <x:v>8</x:v>
      </x:c>
      <x:c r="X16" s="83" t="n">
        <x:f>IF(X$4&lt;'Assumptions'!$D$47,0,IF(X$4&lt;=6,'Assumptions'!$D$51,IF(X$4&lt;=12,'Assumptions'!$D$52,IF(X$4&lt;=24,'Assumptions'!$D$53,'Assumptions'!$D$54))))</x:f>
        <x:v>8</x:v>
      </x:c>
      <x:c r="Y16" s="83" t="n">
        <x:f>IF(Y$4&lt;'Assumptions'!$D$47,0,IF(Y$4&lt;=6,'Assumptions'!$D$51,IF(Y$4&lt;=12,'Assumptions'!$D$52,IF(Y$4&lt;=24,'Assumptions'!$D$53,'Assumptions'!$D$54))))</x:f>
        <x:v>8</x:v>
      </x:c>
      <x:c r="Z16" s="83" t="n">
        <x:f>IF(Z$4&lt;'Assumptions'!$D$47,0,IF(Z$4&lt;=6,'Assumptions'!$D$51,IF(Z$4&lt;=12,'Assumptions'!$D$52,IF(Z$4&lt;=24,'Assumptions'!$D$53,'Assumptions'!$D$54))))</x:f>
        <x:v>12</x:v>
      </x:c>
      <x:c r="AA16" s="83" t="n">
        <x:f>IF(AA$4&lt;'Assumptions'!$D$47,0,IF(AA$4&lt;=6,'Assumptions'!$D$51,IF(AA$4&lt;=12,'Assumptions'!$D$52,IF(AA$4&lt;=24,'Assumptions'!$D$53,'Assumptions'!$D$54))))</x:f>
        <x:v>12</x:v>
      </x:c>
      <x:c r="AB16" s="83" t="n">
        <x:f>IF(AB$4&lt;'Assumptions'!$D$47,0,IF(AB$4&lt;=6,'Assumptions'!$D$51,IF(AB$4&lt;=12,'Assumptions'!$D$52,IF(AB$4&lt;=24,'Assumptions'!$D$53,'Assumptions'!$D$54))))</x:f>
        <x:v>12</x:v>
      </x:c>
      <x:c r="AC16" s="83" t="n">
        <x:f>IF(AC$4&lt;'Assumptions'!$D$47,0,IF(AC$4&lt;=6,'Assumptions'!$D$51,IF(AC$4&lt;=12,'Assumptions'!$D$52,IF(AC$4&lt;=24,'Assumptions'!$D$53,'Assumptions'!$D$54))))</x:f>
        <x:v>12</x:v>
      </x:c>
      <x:c r="AD16" s="83" t="n">
        <x:f>IF(AD$4&lt;'Assumptions'!$D$47,0,IF(AD$4&lt;=6,'Assumptions'!$D$51,IF(AD$4&lt;=12,'Assumptions'!$D$52,IF(AD$4&lt;=24,'Assumptions'!$D$53,'Assumptions'!$D$54))))</x:f>
        <x:v>12</x:v>
      </x:c>
      <x:c r="AE16" s="83" t="n">
        <x:f>IF(AE$4&lt;'Assumptions'!$D$47,0,IF(AE$4&lt;=6,'Assumptions'!$D$51,IF(AE$4&lt;=12,'Assumptions'!$D$52,IF(AE$4&lt;=24,'Assumptions'!$D$53,'Assumptions'!$D$54))))</x:f>
        <x:v>12</x:v>
      </x:c>
      <x:c r="AF16" s="83" t="n">
        <x:f>IF(AF$4&lt;'Assumptions'!$D$47,0,IF(AF$4&lt;=6,'Assumptions'!$D$51,IF(AF$4&lt;=12,'Assumptions'!$D$52,IF(AF$4&lt;=24,'Assumptions'!$D$53,'Assumptions'!$D$54))))</x:f>
        <x:v>12</x:v>
      </x:c>
      <x:c r="AG16" s="83" t="n">
        <x:f>IF(AG$4&lt;'Assumptions'!$D$47,0,IF(AG$4&lt;=6,'Assumptions'!$D$51,IF(AG$4&lt;=12,'Assumptions'!$D$52,IF(AG$4&lt;=24,'Assumptions'!$D$53,'Assumptions'!$D$54))))</x:f>
        <x:v>12</x:v>
      </x:c>
      <x:c r="AH16" s="83" t="n">
        <x:f>IF(AH$4&lt;'Assumptions'!$D$47,0,IF(AH$4&lt;=6,'Assumptions'!$D$51,IF(AH$4&lt;=12,'Assumptions'!$D$52,IF(AH$4&lt;=24,'Assumptions'!$D$53,'Assumptions'!$D$54))))</x:f>
        <x:v>12</x:v>
      </x:c>
      <x:c r="AI16" s="83" t="n">
        <x:f>IF(AI$4&lt;'Assumptions'!$D$47,0,IF(AI$4&lt;=6,'Assumptions'!$D$51,IF(AI$4&lt;=12,'Assumptions'!$D$52,IF(AI$4&lt;=24,'Assumptions'!$D$53,'Assumptions'!$D$54))))</x:f>
        <x:v>12</x:v>
      </x:c>
      <x:c r="AJ16" s="83" t="n">
        <x:f>IF(AJ$4&lt;'Assumptions'!$D$47,0,IF(AJ$4&lt;=6,'Assumptions'!$D$51,IF(AJ$4&lt;=12,'Assumptions'!$D$52,IF(AJ$4&lt;=24,'Assumptions'!$D$53,'Assumptions'!$D$54))))</x:f>
        <x:v>12</x:v>
      </x:c>
      <x:c r="AK16" s="83" t="n">
        <x:f>IF(AK$4&lt;'Assumptions'!$D$47,0,IF(AK$4&lt;=6,'Assumptions'!$D$51,IF(AK$4&lt;=12,'Assumptions'!$D$52,IF(AK$4&lt;=24,'Assumptions'!$D$53,'Assumptions'!$D$54))))</x:f>
        <x:v>12</x:v>
      </x:c>
    </x:row>
    <x:row r="17">
      <x:c r="A17" s="23" t="str">
        <x:v>Movoom active customers (customers)</x:v>
      </x:c>
      <x:c r="B17" s="83" t="n">
        <x:f>MAX(0,B16)</x:f>
        <x:v>0</x:v>
      </x:c>
      <x:c r="C17" s="83" t="n">
        <x:f>MAX(0,B17*(1-'Assumptions'!$D$49)+C16)</x:f>
        <x:v>0</x:v>
      </x:c>
      <x:c r="D17" s="83" t="n">
        <x:f>MAX(0,C17*(1-'Assumptions'!$D$49)+D16)</x:f>
        <x:v>0</x:v>
      </x:c>
      <x:c r="E17" s="83" t="n">
        <x:f>MAX(0,D17*(1-'Assumptions'!$D$49)+E16)</x:f>
        <x:v>0</x:v>
      </x:c>
      <x:c r="F17" s="83" t="n">
        <x:f>MAX(0,E17*(1-'Assumptions'!$D$49)+F16)</x:f>
        <x:v>0</x:v>
      </x:c>
      <x:c r="G17" s="83" t="n">
        <x:f>MAX(0,F17*(1-'Assumptions'!$D$49)+G16)</x:f>
        <x:v>0</x:v>
      </x:c>
      <x:c r="H17" s="83" t="n">
        <x:f>MAX(0,G17*(1-'Assumptions'!$D$49)+H16)</x:f>
        <x:v>0</x:v>
      </x:c>
      <x:c r="I17" s="83" t="n">
        <x:f>MAX(0,H17*(1-'Assumptions'!$D$49)+I16)</x:f>
        <x:v>4</x:v>
      </x:c>
      <x:c r="J17" s="83" t="n">
        <x:f>MAX(0,I17*(1-'Assumptions'!$D$49)+J16)</x:f>
        <x:v>7.8</x:v>
      </x:c>
      <x:c r="K17" s="83" t="n">
        <x:f>MAX(0,J17*(1-'Assumptions'!$D$49)+K16)</x:f>
        <x:v>11.41</x:v>
      </x:c>
      <x:c r="L17" s="83" t="n">
        <x:f>MAX(0,K17*(1-'Assumptions'!$D$49)+L16)</x:f>
        <x:v>14.8395</x:v>
      </x:c>
      <x:c r="M17" s="83" t="n">
        <x:f>MAX(0,L17*(1-'Assumptions'!$D$49)+M16)</x:f>
        <x:v>18.097524999999997</x:v>
      </x:c>
      <x:c r="N17" s="83" t="n">
        <x:f>MAX(0,M17*(1-'Assumptions'!$D$49)+N16)</x:f>
        <x:v>25.192648749999996</x:v>
      </x:c>
      <x:c r="O17" s="83" t="n">
        <x:f>MAX(0,N17*(1-'Assumptions'!$D$49)+O16)</x:f>
        <x:v>31.933016312499994</x:v>
      </x:c>
      <x:c r="P17" s="83" t="n">
        <x:f>MAX(0,O17*(1-'Assumptions'!$D$49)+P16)</x:f>
        <x:v>38.33636549687499</x:v>
      </x:c>
      <x:c r="Q17" s="83" t="n">
        <x:f>MAX(0,P17*(1-'Assumptions'!$D$49)+Q16)</x:f>
        <x:v>44.41954722203124</x:v>
      </x:c>
      <x:c r="R17" s="83" t="n">
        <x:f>MAX(0,Q17*(1-'Assumptions'!$D$49)+R16)</x:f>
        <x:v>50.19856986092968</x:v>
      </x:c>
      <x:c r="S17" s="83" t="n">
        <x:f>MAX(0,R17*(1-'Assumptions'!$D$49)+S16)</x:f>
        <x:v>55.68864136788319</x:v>
      </x:c>
      <x:c r="T17" s="83" t="n">
        <x:f>MAX(0,S17*(1-'Assumptions'!$D$49)+T16)</x:f>
        <x:v>60.90420929948903</x:v>
      </x:c>
      <x:c r="U17" s="83" t="n">
        <x:f>MAX(0,T17*(1-'Assumptions'!$D$49)+U16)</x:f>
        <x:v>65.85899883451458</x:v>
      </x:c>
      <x:c r="V17" s="83" t="n">
        <x:f>MAX(0,U17*(1-'Assumptions'!$D$49)+V16)</x:f>
        <x:v>70.56604889278884</x:v>
      </x:c>
      <x:c r="W17" s="83" t="n">
        <x:f>MAX(0,V17*(1-'Assumptions'!$D$49)+W16)</x:f>
        <x:v>75.03774644814939</x:v>
      </x:c>
      <x:c r="X17" s="83" t="n">
        <x:f>MAX(0,W17*(1-'Assumptions'!$D$49)+X16)</x:f>
        <x:v>79.28585912574192</x:v>
      </x:c>
      <x:c r="Y17" s="83" t="n">
        <x:f>MAX(0,X17*(1-'Assumptions'!$D$49)+Y16)</x:f>
        <x:v>83.32156616945483</x:v>
      </x:c>
      <x:c r="Z17" s="83" t="n">
        <x:f>MAX(0,Y17*(1-'Assumptions'!$D$49)+Z16)</x:f>
        <x:v>91.15548786098208</x:v>
      </x:c>
      <x:c r="AA17" s="83" t="n">
        <x:f>MAX(0,Z17*(1-'Assumptions'!$D$49)+AA16)</x:f>
        <x:v>98.59771346793298</x:v>
      </x:c>
      <x:c r="AB17" s="83" t="n">
        <x:f>MAX(0,AA17*(1-'Assumptions'!$D$49)+AB16)</x:f>
        <x:v>105.66782779453632</x:v>
      </x:c>
      <x:c r="AC17" s="83" t="n">
        <x:f>MAX(0,AB17*(1-'Assumptions'!$D$49)+AC16)</x:f>
        <x:v>112.3844364048095</x:v>
      </x:c>
      <x:c r="AD17" s="83" t="n">
        <x:f>MAX(0,AC17*(1-'Assumptions'!$D$49)+AD16)</x:f>
        <x:v>118.76521458456902</x:v>
      </x:c>
      <x:c r="AE17" s="83" t="n">
        <x:f>MAX(0,AD17*(1-'Assumptions'!$D$49)+AE16)</x:f>
        <x:v>124.82695385534056</x:v>
      </x:c>
      <x:c r="AF17" s="83" t="n">
        <x:f>MAX(0,AE17*(1-'Assumptions'!$D$49)+AF16)</x:f>
        <x:v>130.58560616257353</x:v>
      </x:c>
      <x:c r="AG17" s="83" t="n">
        <x:f>MAX(0,AF17*(1-'Assumptions'!$D$49)+AG16)</x:f>
        <x:v>136.05632585444485</x:v>
      </x:c>
      <x:c r="AH17" s="83" t="n">
        <x:f>MAX(0,AG17*(1-'Assumptions'!$D$49)+AH16)</x:f>
        <x:v>141.2535095617226</x:v>
      </x:c>
      <x:c r="AI17" s="83" t="n">
        <x:f>MAX(0,AH17*(1-'Assumptions'!$D$49)+AI16)</x:f>
        <x:v>146.19083408363647</x:v>
      </x:c>
      <x:c r="AJ17" s="83" t="n">
        <x:f>MAX(0,AI17*(1-'Assumptions'!$D$49)+AJ16)</x:f>
        <x:v>150.88129237945464</x:v>
      </x:c>
      <x:c r="AK17" s="83" t="n">
        <x:f>MAX(0,AJ17*(1-'Assumptions'!$D$49)+AK16)</x:f>
        <x:v>155.3372277604819</x:v>
      </x:c>
    </x:row>
    <x:row r="18">
      <x:c r="A18" s="23" t="str">
        <x:v>Movoom MRR (EUR)</x:v>
      </x:c>
      <x:c r="B18" s="84" t="n">
        <x:f>B17*'Assumptions'!$D$48</x:f>
        <x:v>0</x:v>
      </x:c>
      <x:c r="C18" s="84" t="n">
        <x:f>C17*'Assumptions'!$D$48</x:f>
        <x:v>0</x:v>
      </x:c>
      <x:c r="D18" s="84" t="n">
        <x:f>D17*'Assumptions'!$D$48</x:f>
        <x:v>0</x:v>
      </x:c>
      <x:c r="E18" s="84" t="n">
        <x:f>E17*'Assumptions'!$D$48</x:f>
        <x:v>0</x:v>
      </x:c>
      <x:c r="F18" s="84" t="n">
        <x:f>F17*'Assumptions'!$D$48</x:f>
        <x:v>0</x:v>
      </x:c>
      <x:c r="G18" s="84" t="n">
        <x:f>G17*'Assumptions'!$D$48</x:f>
        <x:v>0</x:v>
      </x:c>
      <x:c r="H18" s="84" t="n">
        <x:f>H17*'Assumptions'!$D$48</x:f>
        <x:v>0</x:v>
      </x:c>
      <x:c r="I18" s="84" t="n">
        <x:f>I17*'Assumptions'!$D$48</x:f>
        <x:v>396</x:v>
      </x:c>
      <x:c r="J18" s="84" t="n">
        <x:f>J17*'Assumptions'!$D$48</x:f>
        <x:v>772.1999999999999</x:v>
      </x:c>
      <x:c r="K18" s="84" t="n">
        <x:f>K17*'Assumptions'!$D$48</x:f>
        <x:v>1129.59</x:v>
      </x:c>
      <x:c r="L18" s="84" t="n">
        <x:f>L17*'Assumptions'!$D$48</x:f>
        <x:v>1469.1105</x:v>
      </x:c>
      <x:c r="M18" s="84" t="n">
        <x:f>M17*'Assumptions'!$D$48</x:f>
        <x:v>1791.6549749999997</x:v>
      </x:c>
      <x:c r="N18" s="84" t="n">
        <x:f>N17*'Assumptions'!$D$48</x:f>
        <x:v>2494.07222625</x:v>
      </x:c>
      <x:c r="O18" s="84" t="n">
        <x:f>O17*'Assumptions'!$D$48</x:f>
        <x:v>3161.3686149374994</x:v>
      </x:c>
      <x:c r="P18" s="84" t="n">
        <x:f>P17*'Assumptions'!$D$48</x:f>
        <x:v>3795.300184190624</x:v>
      </x:c>
      <x:c r="Q18" s="84" t="n">
        <x:f>Q17*'Assumptions'!$D$48</x:f>
        <x:v>4397.5351749810925</x:v>
      </x:c>
      <x:c r="R18" s="84" t="n">
        <x:f>R17*'Assumptions'!$D$48</x:f>
        <x:v>4969.658416232039</x:v>
      </x:c>
      <x:c r="S18" s="84" t="n">
        <x:f>S17*'Assumptions'!$D$48</x:f>
        <x:v>5513.175495420436</x:v>
      </x:c>
      <x:c r="T18" s="84" t="n">
        <x:f>T17*'Assumptions'!$D$48</x:f>
        <x:v>6029.516720649414</x:v>
      </x:c>
      <x:c r="U18" s="84" t="n">
        <x:f>U17*'Assumptions'!$D$48</x:f>
        <x:v>6520.040884616943</x:v>
      </x:c>
      <x:c r="V18" s="84" t="n">
        <x:f>V17*'Assumptions'!$D$48</x:f>
        <x:v>6986.038840386095</x:v>
      </x:c>
      <x:c r="W18" s="84" t="n">
        <x:f>W17*'Assumptions'!$D$48</x:f>
        <x:v>7428.736898366789</x:v>
      </x:c>
      <x:c r="X18" s="84" t="n">
        <x:f>X17*'Assumptions'!$D$48</x:f>
        <x:v>7849.30005344845</x:v>
      </x:c>
      <x:c r="Y18" s="84" t="n">
        <x:f>Y17*'Assumptions'!$D$48</x:f>
        <x:v>8248.835050776028</x:v>
      </x:c>
      <x:c r="Z18" s="84" t="n">
        <x:f>Z17*'Assumptions'!$D$48</x:f>
        <x:v>9024.393298237226</x:v>
      </x:c>
      <x:c r="AA18" s="84" t="n">
        <x:f>AA17*'Assumptions'!$D$48</x:f>
        <x:v>9761.173633325365</x:v>
      </x:c>
      <x:c r="AB18" s="84" t="n">
        <x:f>AB17*'Assumptions'!$D$48</x:f>
        <x:v>10461.114951659096</x:v>
      </x:c>
      <x:c r="AC18" s="84" t="n">
        <x:f>AC17*'Assumptions'!$D$48</x:f>
        <x:v>11126.05920407614</x:v>
      </x:c>
      <x:c r="AD18" s="84" t="n">
        <x:f>AD17*'Assumptions'!$D$48</x:f>
        <x:v>11757.756243872333</x:v>
      </x:c>
      <x:c r="AE18" s="84" t="n">
        <x:f>AE17*'Assumptions'!$D$48</x:f>
        <x:v>12357.868431678715</x:v>
      </x:c>
      <x:c r="AF18" s="84" t="n">
        <x:f>AF17*'Assumptions'!$D$48</x:f>
        <x:v>12927.975010094779</x:v>
      </x:c>
      <x:c r="AG18" s="84" t="n">
        <x:f>AG17*'Assumptions'!$D$48</x:f>
        <x:v>13469.57625959004</x:v>
      </x:c>
      <x:c r="AH18" s="84" t="n">
        <x:f>AH17*'Assumptions'!$D$48</x:f>
        <x:v>13984.097446610538</x:v>
      </x:c>
      <x:c r="AI18" s="84" t="n">
        <x:f>AI17*'Assumptions'!$D$48</x:f>
        <x:v>14472.892574280011</x:v>
      </x:c>
      <x:c r="AJ18" s="84" t="n">
        <x:f>AJ17*'Assumptions'!$D$48</x:f>
        <x:v>14937.247945566009</x:v>
      </x:c>
      <x:c r="AK18" s="84" t="n">
        <x:f>AK17*'Assumptions'!$D$48</x:f>
        <x:v>15378.38554828771</x:v>
      </x:c>
    </x:row>
    <x:row r="19">
      <x:c r="A19" s="23"/>
      <x:c r="B19" s="85"/>
      <x:c r="C19" s="85"/>
      <x:c r="D19" s="85"/>
      <x:c r="E19" s="85"/>
      <x:c r="F19" s="85"/>
      <x:c r="G19" s="85"/>
      <x:c r="H19" s="85"/>
      <x:c r="I19" s="85"/>
      <x:c r="J19" s="85"/>
      <x:c r="K19" s="85"/>
      <x:c r="L19" s="85"/>
      <x:c r="M19" s="85"/>
      <x:c r="N19" s="85"/>
      <x:c r="O19" s="85"/>
      <x:c r="P19" s="85"/>
      <x:c r="Q19" s="85"/>
      <x:c r="R19" s="85"/>
      <x:c r="S19" s="85"/>
      <x:c r="T19" s="85"/>
      <x:c r="U19" s="85"/>
      <x:c r="V19" s="85"/>
      <x:c r="W19" s="85"/>
      <x:c r="X19" s="85"/>
      <x:c r="Y19" s="85"/>
      <x:c r="Z19" s="85"/>
      <x:c r="AA19" s="85"/>
      <x:c r="AB19" s="85"/>
      <x:c r="AC19" s="85"/>
      <x:c r="AD19" s="85"/>
      <x:c r="AE19" s="85"/>
      <x:c r="AF19" s="85"/>
      <x:c r="AG19" s="85"/>
      <x:c r="AH19" s="85"/>
      <x:c r="AI19" s="85"/>
      <x:c r="AJ19" s="85"/>
      <x:c r="AK19" s="85"/>
    </x:row>
    <x:row r="20">
      <x:c r="A20" s="81" t="str">
        <x:v>Total monthly revenue / MRR (EUR)</x:v>
      </x:c>
      <x:c r="B20" s="86" t="n">
        <x:f>SUM(B10,B14,B18)</x:f>
        <x:v>276</x:v>
      </x:c>
      <x:c r="C20" s="86" t="n">
        <x:f>SUM(C10,C14,C18)</x:f>
        <x:v>540.96</x:v>
      </x:c>
      <x:c r="D20" s="86" t="n">
        <x:f>SUM(D10,D14,D18)</x:f>
        <x:v>795.3215999999999</x:v>
      </x:c>
      <x:c r="E20" s="86" t="n">
        <x:f>SUM(E10,E14,E18)</x:f>
        <x:v>2039.5087359999998</x:v>
      </x:c>
      <x:c r="F20" s="86" t="n">
        <x:f>SUM(F10,F14,F18)</x:f>
        <x:v>3253.92838656</x:v>
      </x:c>
      <x:c r="G20" s="86" t="n">
        <x:f>SUM(G10,G14,G18)</x:f>
        <x:v>4439.3712510976</x:v>
      </x:c>
      <x:c r="H20" s="86" t="n">
        <x:f>SUM(H10,H14,H18)</x:f>
        <x:v>6372.604401053695</x:v>
      </x:c>
      <x:c r="I20" s="86" t="n">
        <x:f>SUM(I10,I14,I18)</x:f>
        <x:v>8653.332065011547</x:v>
      </x:c>
      <x:c r="J20" s="86" t="n">
        <x:f>SUM(J10,J14,J18)</x:f>
        <x:v>10867.117985611085</x:v>
      </x:c>
      <x:c r="K20" s="86" t="n">
        <x:f>SUM(K10,K14,K18)</x:f>
        <x:v>13016.27288532264</x:v>
      </x:c>
      <x:c r="L20" s="86" t="n">
        <x:f>SUM(L10,L14,L18)</x:f>
        <x:v>15103.016456663014</x:v>
      </x:c>
      <x:c r="M20" s="86" t="n">
        <x:f>SUM(M10,M14,M18)</x:f>
        <x:v>17129.48127241471</x:v>
      </x:c>
      <x:c r="N20" s="86" t="n">
        <x:f>SUM(N10,N14,N18)</x:f>
        <x:v>20269.716519205966</x:v>
      </x:c>
      <x:c r="O20" s="86" t="n">
        <x:f>SUM(O10,O14,O18)</x:f>
        <x:v>23312.85156266432</x:v>
      </x:c>
      <x:c r="P20" s="86" t="n">
        <x:f>SUM(P10,P14,P18)</x:f>
        <x:v>26262.410951967682</x:v>
      </x:c>
      <x:c r="Q20" s="86" t="n">
        <x:f>SUM(Q10,Q14,Q18)</x:f>
        <x:v>29121.7749072472</x:v>
      </x:c>
      <x:c r="R20" s="86" t="n">
        <x:f>SUM(R10,R14,R18)</x:f>
        <x:v>31894.18568650362</x:v>
      </x:c>
      <x:c r="S20" s="86" t="n">
        <x:f>SUM(S10,S14,S18)</x:f>
        <x:v>34582.75365963135</x:v>
      </x:c>
      <x:c r="T20" s="86" t="n">
        <x:f>SUM(T10,T14,T18)</x:f>
        <x:v>37190.46310334709</x:v>
      </x:c>
      <x:c r="U20" s="86" t="n">
        <x:f>SUM(U10,U14,U18)</x:f>
        <x:v>39720.1777301608</x:v>
      </x:c>
      <x:c r="V20" s="86" t="n">
        <x:f>SUM(V10,V14,V18)</x:f>
        <x:v>42174.6459638992</x:v>
      </x:c>
      <x:c r="W20" s="86" t="n">
        <x:f>SUM(W10,W14,W18)</x:f>
        <x:v>44556.50597369457</x:v>
      </x:c>
      <x:c r="X20" s="86" t="n">
        <x:f>SUM(X10,X14,X18)</x:f>
        <x:v>46868.2904777832</x:v>
      </x:c>
      <x:c r="Y20" s="86" t="n">
        <x:f>SUM(Y10,Y14,Y18)</x:f>
        <x:v>49112.43132791707</x:v>
      </x:c>
      <x:c r="Z20" s="86" t="n">
        <x:f>SUM(Z10,Z14,Z18)</x:f>
        <x:v>53239.26388467672</x:v>
      </x:c>
      <x:c r="AA20" s="86" t="n">
        <x:f>SUM(AA10,AA14,AA18)</x:f>
        <x:v>57241.15119348369</x:v>
      </x:c>
      <x:c r="AB20" s="86" t="n">
        <x:f>SUM(AB10,AB14,AB18)</x:f>
        <x:v>61122.521170643966</x:v>
      </x:c>
      <x:c r="AC20" s="86" t="n">
        <x:f>SUM(AC10,AC14,AC18)</x:f>
        <x:v>64887.62438030984</x:v>
      </x:c>
      <x:c r="AD20" s="86" t="n">
        <x:f>SUM(AD10,AD14,AD18)</x:f>
        <x:v>68540.54171494473</x:v>
      </x:c>
      <x:c r="AE20" s="86" t="n">
        <x:f>SUM(AE10,AE14,AE18)</x:f>
        <x:v>72085.19172775852</x:v>
      </x:c>
      <x:c r="AF20" s="86" t="n">
        <x:f>SUM(AF10,AF14,AF18)</x:f>
        <x:v>75525.33763330468</x:v>
      </x:c>
      <x:c r="AG20" s="86" t="n">
        <x:f>SUM(AG10,AG14,AG18)</x:f>
        <x:v>78864.59399166537</x:v>
      </x:c>
      <x:c r="AH20" s="86" t="n">
        <x:f>SUM(AH10,AH14,AH18)</x:f>
        <x:v>82106.43309092081</x:v>
      </x:c>
      <x:c r="AI20" s="86" t="n">
        <x:f>SUM(AI10,AI14,AI18)</x:f>
        <x:v>85254.19104190545</x:v>
      </x:c>
      <x:c r="AJ20" s="86" t="n">
        <x:f>SUM(AJ10,AJ14,AJ18)</x:f>
        <x:v>88311.07359859227</x:v>
      </x:c>
      <x:c r="AK20" s="86" t="n">
        <x:f>SUM(AK10,AK14,AK18)</x:f>
        <x:v>91280.16171681664</x:v>
      </x:c>
    </x:row>
    <x:row r="21">
      <x:c r="A21" s="23"/>
      <x:c r="B21" s="85"/>
      <x:c r="C21" s="85"/>
      <x:c r="D21" s="85"/>
      <x:c r="E21" s="85"/>
      <x:c r="F21" s="85"/>
      <x:c r="G21" s="85"/>
      <x:c r="H21" s="85"/>
      <x:c r="I21" s="85"/>
      <x:c r="J21" s="85"/>
      <x:c r="K21" s="85"/>
      <x:c r="L21" s="85"/>
      <x:c r="M21" s="85"/>
      <x:c r="N21" s="85"/>
      <x:c r="O21" s="85"/>
      <x:c r="P21" s="85"/>
      <x:c r="Q21" s="85"/>
      <x:c r="R21" s="85"/>
      <x:c r="S21" s="85"/>
      <x:c r="T21" s="85"/>
      <x:c r="U21" s="85"/>
      <x:c r="V21" s="85"/>
      <x:c r="W21" s="85"/>
      <x:c r="X21" s="85"/>
      <x:c r="Y21" s="85"/>
      <x:c r="Z21" s="85"/>
      <x:c r="AA21" s="85"/>
      <x:c r="AB21" s="85"/>
      <x:c r="AC21" s="85"/>
      <x:c r="AD21" s="85"/>
      <x:c r="AE21" s="85"/>
      <x:c r="AF21" s="85"/>
      <x:c r="AG21" s="85"/>
      <x:c r="AH21" s="85"/>
      <x:c r="AI21" s="85"/>
      <x:c r="AJ21" s="85"/>
      <x:c r="AK21" s="85"/>
    </x:row>
    <x:row r="22" ht="23" customHeight="1">
      <x:c r="A22" s="91" t="str">
        <x:v>DIRECT COSTS &amp; GROSS PROFIT</x:v>
      </x:c>
      <x:c r="B22" s="87" t="str">
        <x:v>DIRECT COSTS &amp; GROSS PROFIT</x:v>
      </x:c>
      <x:c r="C22" s="87" t="str">
        <x:v>DIRECT COSTS &amp; GROSS PROFIT</x:v>
      </x:c>
      <x:c r="D22" s="87" t="str">
        <x:v>DIRECT COSTS &amp; GROSS PROFIT</x:v>
      </x:c>
      <x:c r="E22" s="87" t="str">
        <x:v>DIRECT COSTS &amp; GROSS PROFIT</x:v>
      </x:c>
      <x:c r="F22" s="87" t="str">
        <x:v>DIRECT COSTS &amp; GROSS PROFIT</x:v>
      </x:c>
      <x:c r="G22" s="87" t="str">
        <x:v>DIRECT COSTS &amp; GROSS PROFIT</x:v>
      </x:c>
      <x:c r="H22" s="87" t="str">
        <x:v>DIRECT COSTS &amp; GROSS PROFIT</x:v>
      </x:c>
      <x:c r="I22" s="87" t="str">
        <x:v>DIRECT COSTS &amp; GROSS PROFIT</x:v>
      </x:c>
      <x:c r="J22" s="87" t="str">
        <x:v>DIRECT COSTS &amp; GROSS PROFIT</x:v>
      </x:c>
      <x:c r="K22" s="87" t="str">
        <x:v>DIRECT COSTS &amp; GROSS PROFIT</x:v>
      </x:c>
      <x:c r="L22" s="87" t="str">
        <x:v>DIRECT COSTS &amp; GROSS PROFIT</x:v>
      </x:c>
      <x:c r="M22" s="87" t="str">
        <x:v>DIRECT COSTS &amp; GROSS PROFIT</x:v>
      </x:c>
      <x:c r="N22" s="87" t="str">
        <x:v>DIRECT COSTS &amp; GROSS PROFIT</x:v>
      </x:c>
      <x:c r="O22" s="87" t="str">
        <x:v>DIRECT COSTS &amp; GROSS PROFIT</x:v>
      </x:c>
      <x:c r="P22" s="87" t="str">
        <x:v>DIRECT COSTS &amp; GROSS PROFIT</x:v>
      </x:c>
      <x:c r="Q22" s="87" t="str">
        <x:v>DIRECT COSTS &amp; GROSS PROFIT</x:v>
      </x:c>
      <x:c r="R22" s="87" t="str">
        <x:v>DIRECT COSTS &amp; GROSS PROFIT</x:v>
      </x:c>
      <x:c r="S22" s="87" t="str">
        <x:v>DIRECT COSTS &amp; GROSS PROFIT</x:v>
      </x:c>
      <x:c r="T22" s="87" t="str">
        <x:v>DIRECT COSTS &amp; GROSS PROFIT</x:v>
      </x:c>
      <x:c r="U22" s="87" t="str">
        <x:v>DIRECT COSTS &amp; GROSS PROFIT</x:v>
      </x:c>
      <x:c r="V22" s="87" t="str">
        <x:v>DIRECT COSTS &amp; GROSS PROFIT</x:v>
      </x:c>
      <x:c r="W22" s="87" t="str">
        <x:v>DIRECT COSTS &amp; GROSS PROFIT</x:v>
      </x:c>
      <x:c r="X22" s="87" t="str">
        <x:v>DIRECT COSTS &amp; GROSS PROFIT</x:v>
      </x:c>
      <x:c r="Y22" s="87" t="str">
        <x:v>DIRECT COSTS &amp; GROSS PROFIT</x:v>
      </x:c>
      <x:c r="Z22" s="87" t="str">
        <x:v>DIRECT COSTS &amp; GROSS PROFIT</x:v>
      </x:c>
      <x:c r="AA22" s="87" t="str">
        <x:v>DIRECT COSTS &amp; GROSS PROFIT</x:v>
      </x:c>
      <x:c r="AB22" s="87" t="str">
        <x:v>DIRECT COSTS &amp; GROSS PROFIT</x:v>
      </x:c>
      <x:c r="AC22" s="87" t="str">
        <x:v>DIRECT COSTS &amp; GROSS PROFIT</x:v>
      </x:c>
      <x:c r="AD22" s="87" t="str">
        <x:v>DIRECT COSTS &amp; GROSS PROFIT</x:v>
      </x:c>
      <x:c r="AE22" s="87" t="str">
        <x:v>DIRECT COSTS &amp; GROSS PROFIT</x:v>
      </x:c>
      <x:c r="AF22" s="87" t="str">
        <x:v>DIRECT COSTS &amp; GROSS PROFIT</x:v>
      </x:c>
      <x:c r="AG22" s="87" t="str">
        <x:v>DIRECT COSTS &amp; GROSS PROFIT</x:v>
      </x:c>
      <x:c r="AH22" s="87" t="str">
        <x:v>DIRECT COSTS &amp; GROSS PROFIT</x:v>
      </x:c>
      <x:c r="AI22" s="87" t="str">
        <x:v>DIRECT COSTS &amp; GROSS PROFIT</x:v>
      </x:c>
      <x:c r="AJ22" s="87" t="str">
        <x:v>DIRECT COSTS &amp; GROSS PROFIT</x:v>
      </x:c>
      <x:c r="AK22" s="87" t="str">
        <x:v>DIRECT COSTS &amp; GROSS PROFIT</x:v>
      </x:c>
    </x:row>
    <x:row r="23">
      <x:c r="A23" s="23" t="str">
        <x:v>Codaiq direct COGS (EUR)</x:v>
      </x:c>
      <x:c r="B23" s="84" t="n">
        <x:f>B10*'Assumptions'!$D$34</x:f>
        <x:v>55.2</x:v>
      </x:c>
      <x:c r="C23" s="84" t="n">
        <x:f>C10*'Assumptions'!$D$34</x:f>
        <x:v>108.19200000000001</x:v>
      </x:c>
      <x:c r="D23" s="84" t="n">
        <x:f>D10*'Assumptions'!$D$34</x:f>
        <x:v>159.06431999999998</x:v>
      </x:c>
      <x:c r="E23" s="84" t="n">
        <x:f>E10*'Assumptions'!$D$34</x:f>
        <x:v>207.90174719999996</x:v>
      </x:c>
      <x:c r="F23" s="84" t="n">
        <x:f>F10*'Assumptions'!$D$34</x:f>
        <x:v>254.78567731200002</x:v>
      </x:c>
      <x:c r="G23" s="84" t="n">
        <x:f>G10*'Assumptions'!$D$34</x:f>
        <x:v>299.79425021952</x:v>
      </x:c>
      <x:c r="H23" s="84" t="n">
        <x:f>H10*'Assumptions'!$D$34</x:f>
        <x:v>398.20248021073917</x:v>
      </x:c>
      <x:c r="I23" s="84" t="n">
        <x:f>I10*'Assumptions'!$D$34</x:f>
        <x:v>492.6743810023096</x:v>
      </x:c>
      <x:c r="J23" s="84" t="n">
        <x:f>J10*'Assumptions'!$D$34</x:f>
        <x:v>583.3674057622172</x:v>
      </x:c>
      <x:c r="K23" s="84" t="n">
        <x:f>K10*'Assumptions'!$D$34</x:f>
        <x:v>670.4327095317285</x:v>
      </x:c>
      <x:c r="L23" s="84" t="n">
        <x:f>L10*'Assumptions'!$D$34</x:f>
        <x:v>754.0154011504593</x:v>
      </x:c>
      <x:c r="M23" s="84" t="n">
        <x:f>M10*'Assumptions'!$D$34</x:f>
        <x:v>834.254785104441</x:v>
      </x:c>
      <x:c r="N23" s="84" t="n">
        <x:f>N10*'Assumptions'!$D$34</x:f>
        <x:v>966.4845937002633</x:v>
      </x:c>
      <x:c r="O23" s="84" t="n">
        <x:f>O10*'Assumptions'!$D$34</x:f>
        <x:v>1093.4252099522528</x:v>
      </x:c>
      <x:c r="P23" s="84" t="n">
        <x:f>P10*'Assumptions'!$D$34</x:f>
        <x:v>1215.2882015541625</x:v>
      </x:c>
      <x:c r="Q23" s="84" t="n">
        <x:f>Q10*'Assumptions'!$D$34</x:f>
        <x:v>1332.276673491996</x:v>
      </x:c>
      <x:c r="R23" s="84" t="n">
        <x:f>R10*'Assumptions'!$D$34</x:f>
        <x:v>1444.585606552316</x:v>
      </x:c>
      <x:c r="S23" s="84" t="n">
        <x:f>S10*'Assumptions'!$D$34</x:f>
        <x:v>1552.4021822902232</x:v>
      </x:c>
      <x:c r="T23" s="84" t="n">
        <x:f>T10*'Assumptions'!$D$34</x:f>
        <x:v>1655.9060949986142</x:v>
      </x:c>
      <x:c r="U23" s="84" t="n">
        <x:f>U10*'Assumptions'!$D$34</x:f>
        <x:v>1755.2698511986696</x:v>
      </x:c>
      <x:c r="V23" s="84" t="n">
        <x:f>V10*'Assumptions'!$D$34</x:f>
        <x:v>1850.6590571507227</x:v>
      </x:c>
      <x:c r="W23" s="84" t="n">
        <x:f>W10*'Assumptions'!$D$34</x:f>
        <x:v>1942.2326948646937</x:v>
      </x:c>
      <x:c r="X23" s="84" t="n">
        <x:f>X10*'Assumptions'!$D$34</x:f>
        <x:v>2030.1433870701057</x:v>
      </x:c>
      <x:c r="Y23" s="84" t="n">
        <x:f>Y10*'Assumptions'!$D$34</x:f>
        <x:v>2114.5376515873013</x:v>
      </x:c>
      <x:c r="Z23" s="84" t="n">
        <x:f>Z10*'Assumptions'!$D$34</x:f>
        <x:v>2305.9561455238095</x:v>
      </x:c>
      <x:c r="AA23" s="84" t="n">
        <x:f>AA10*'Assumptions'!$D$34</x:f>
        <x:v>2489.717899702857</x:v>
      </x:c>
      <x:c r="AB23" s="84" t="n">
        <x:f>AB10*'Assumptions'!$D$34</x:f>
        <x:v>2666.1291837147423</x:v>
      </x:c>
      <x:c r="AC23" s="84" t="n">
        <x:f>AC10*'Assumptions'!$D$34</x:f>
        <x:v>2835.484016366153</x:v>
      </x:c>
      <x:c r="AD23" s="84" t="n">
        <x:f>AD10*'Assumptions'!$D$34</x:f>
        <x:v>2998.0646557115065</x:v>
      </x:c>
      <x:c r="AE23" s="84" t="n">
        <x:f>AE10*'Assumptions'!$D$34</x:f>
        <x:v>3154.142069483046</x:v>
      </x:c>
      <x:c r="AF23" s="84" t="n">
        <x:f>AF10*'Assumptions'!$D$34</x:f>
        <x:v>3303.976386703724</x:v>
      </x:c>
      <x:c r="AG23" s="84" t="n">
        <x:f>AG10*'Assumptions'!$D$34</x:f>
        <x:v>3447.8173312355752</x:v>
      </x:c>
      <x:c r="AH23" s="84" t="n">
        <x:f>AH10*'Assumptions'!$D$34</x:f>
        <x:v>3585.904637986152</x:v>
      </x:c>
      <x:c r="AI23" s="84" t="n">
        <x:f>AI10*'Assumptions'!$D$34</x:f>
        <x:v>3718.468452466705</x:v>
      </x:c>
      <x:c r="AJ23" s="84" t="n">
        <x:f>AJ10*'Assumptions'!$D$34</x:f>
        <x:v>3845.729714368037</x:v>
      </x:c>
      <x:c r="AK23" s="84" t="n">
        <x:f>AK10*'Assumptions'!$D$34</x:f>
        <x:v>3967.9005257933154</x:v>
      </x:c>
    </x:row>
    <x:row r="24">
      <x:c r="A24" s="23" t="str">
        <x:v>Orconic direct COGS (EUR)</x:v>
      </x:c>
      <x:c r="B24" s="84" t="n">
        <x:f>B14*'Assumptions'!$D$42</x:f>
        <x:v>0</x:v>
      </x:c>
      <x:c r="C24" s="84" t="n">
        <x:f>C14*'Assumptions'!$D$42</x:f>
        <x:v>0</x:v>
      </x:c>
      <x:c r="D24" s="84" t="n">
        <x:f>D14*'Assumptions'!$D$42</x:f>
        <x:v>0</x:v>
      </x:c>
      <x:c r="E24" s="84" t="n">
        <x:f>E14*'Assumptions'!$D$42</x:f>
        <x:v>250</x:v>
      </x:c>
      <x:c r="F24" s="84" t="n">
        <x:f>F14*'Assumptions'!$D$42</x:f>
        <x:v>495</x:v>
      </x:c>
      <x:c r="G24" s="84" t="n">
        <x:f>G14*'Assumptions'!$D$42</x:f>
        <x:v>735.1</x:v>
      </x:c>
      <x:c r="H24" s="84" t="n">
        <x:f>H14*'Assumptions'!$D$42</x:f>
        <x:v>1095.398</x:v>
      </x:c>
      <x:c r="I24" s="84" t="n">
        <x:f>I14*'Assumptions'!$D$42</x:f>
        <x:v>1448.49004</x:v>
      </x:c>
      <x:c r="J24" s="84" t="n">
        <x:f>J14*'Assumptions'!$D$42</x:f>
        <x:v>1794.5202391999997</x:v>
      </x:c>
      <x:c r="K24" s="84" t="n">
        <x:f>K14*'Assumptions'!$D$42</x:f>
        <x:v>2133.6298344159995</x:v>
      </x:c>
      <x:c r="L24" s="84" t="n">
        <x:f>L14*'Assumptions'!$D$42</x:f>
        <x:v>2465.957237727679</x:v>
      </x:c>
      <x:c r="M24" s="84" t="n">
        <x:f>M14*'Assumptions'!$D$42</x:f>
        <x:v>2791.6380929731254</x:v>
      </x:c>
      <x:c r="N24" s="84" t="n">
        <x:f>N14*'Assumptions'!$D$42</x:f>
        <x:v>3235.8053311136628</x:v>
      </x:c>
      <x:c r="O24" s="84" t="n">
        <x:f>O14*'Assumptions'!$D$42</x:f>
        <x:v>3671.0892244913894</x:v>
      </x:c>
      <x:c r="P24" s="84" t="n">
        <x:f>P14*'Assumptions'!$D$42</x:f>
        <x:v>4097.667440001562</x:v>
      </x:c>
      <x:c r="Q24" s="84" t="n">
        <x:f>Q14*'Assumptions'!$D$42</x:f>
        <x:v>4515.714091201531</x:v>
      </x:c>
      <x:c r="R24" s="84" t="n">
        <x:f>R14*'Assumptions'!$D$42</x:f>
        <x:v>4925.3998093775</x:v>
      </x:c>
      <x:c r="S24" s="84" t="n">
        <x:f>S14*'Assumptions'!$D$42</x:f>
        <x:v>5326.89181318995</x:v>
      </x:c>
      <x:c r="T24" s="84" t="n">
        <x:f>T14*'Assumptions'!$D$42</x:f>
        <x:v>5720.353976926151</x:v>
      </x:c>
      <x:c r="U24" s="84" t="n">
        <x:f>U14*'Assumptions'!$D$42</x:f>
        <x:v>6105.946897387627</x:v>
      </x:c>
      <x:c r="V24" s="84" t="n">
        <x:f>V14*'Assumptions'!$D$42</x:f>
        <x:v>6483.827959439875</x:v>
      </x:c>
      <x:c r="W24" s="84" t="n">
        <x:f>W14*'Assumptions'!$D$42</x:f>
        <x:v>6854.151400251078</x:v>
      </x:c>
      <x:c r="X24" s="84" t="n">
        <x:f>X14*'Assumptions'!$D$42</x:f>
        <x:v>7217.068372246055</x:v>
      </x:c>
      <x:c r="Y24" s="84" t="n">
        <x:f>Y14*'Assumptions'!$D$42</x:f>
        <x:v>7572.727004801134</x:v>
      </x:c>
      <x:c r="Z24" s="84" t="n">
        <x:f>Z14*'Assumptions'!$D$42</x:f>
        <x:v>8171.272464705112</x:v>
      </x:c>
      <x:c r="AA24" s="84" t="n">
        <x:f>AA14*'Assumptions'!$D$42</x:f>
        <x:v>8757.84701541101</x:v>
      </x:c>
      <x:c r="AB24" s="84" t="n">
        <x:f>AB14*'Assumptions'!$D$42</x:f>
        <x:v>9332.69007510279</x:v>
      </x:c>
      <x:c r="AC24" s="84" t="n">
        <x:f>AC14*'Assumptions'!$D$42</x:f>
        <x:v>9896.036273600734</x:v>
      </x:c>
      <x:c r="AD24" s="84" t="n">
        <x:f>AD14*'Assumptions'!$D$42</x:f>
        <x:v>10448.115548128719</x:v>
      </x:c>
      <x:c r="AE24" s="84" t="n">
        <x:f>AE14*'Assumptions'!$D$42</x:f>
        <x:v>10989.153237166145</x:v>
      </x:c>
      <x:c r="AF24" s="84" t="n">
        <x:f>AF14*'Assumptions'!$D$42</x:f>
        <x:v>11519.370172422821</x:v>
      </x:c>
      <x:c r="AG24" s="84" t="n">
        <x:f>AG14*'Assumptions'!$D$42</x:f>
        <x:v>12038.982768974363</x:v>
      </x:c>
      <x:c r="AH24" s="84" t="n">
        <x:f>AH14*'Assumptions'!$D$42</x:f>
        <x:v>12548.203113594876</x:v>
      </x:c>
      <x:c r="AI24" s="84" t="n">
        <x:f>AI14*'Assumptions'!$D$42</x:f>
        <x:v>13047.239051322978</x:v>
      </x:c>
      <x:c r="AJ24" s="84" t="n">
        <x:f>AJ14*'Assumptions'!$D$42</x:f>
        <x:v>13536.29427029652</x:v>
      </x:c>
      <x:c r="AK24" s="84" t="n">
        <x:f>AK14*'Assumptions'!$D$42</x:f>
        <x:v>14015.568384890588</x:v>
      </x:c>
    </x:row>
    <x:row r="25">
      <x:c r="A25" s="23" t="str">
        <x:v>Movoom direct COGS (EUR)</x:v>
      </x:c>
      <x:c r="B25" s="84" t="n">
        <x:f>B18*'Assumptions'!$D$50</x:f>
        <x:v>0</x:v>
      </x:c>
      <x:c r="C25" s="84" t="n">
        <x:f>C18*'Assumptions'!$D$50</x:f>
        <x:v>0</x:v>
      </x:c>
      <x:c r="D25" s="84" t="n">
        <x:f>D18*'Assumptions'!$D$50</x:f>
        <x:v>0</x:v>
      </x:c>
      <x:c r="E25" s="84" t="n">
        <x:f>E18*'Assumptions'!$D$50</x:f>
        <x:v>0</x:v>
      </x:c>
      <x:c r="F25" s="84" t="n">
        <x:f>F18*'Assumptions'!$D$50</x:f>
        <x:v>0</x:v>
      </x:c>
      <x:c r="G25" s="84" t="n">
        <x:f>G18*'Assumptions'!$D$50</x:f>
        <x:v>0</x:v>
      </x:c>
      <x:c r="H25" s="84" t="n">
        <x:f>H18*'Assumptions'!$D$50</x:f>
        <x:v>0</x:v>
      </x:c>
      <x:c r="I25" s="84" t="n">
        <x:f>I18*'Assumptions'!$D$50</x:f>
        <x:v>99</x:v>
      </x:c>
      <x:c r="J25" s="84" t="n">
        <x:f>J18*'Assumptions'!$D$50</x:f>
        <x:v>193.04999999999998</x:v>
      </x:c>
      <x:c r="K25" s="84" t="n">
        <x:f>K18*'Assumptions'!$D$50</x:f>
        <x:v>282.3975</x:v>
      </x:c>
      <x:c r="L25" s="84" t="n">
        <x:f>L18*'Assumptions'!$D$50</x:f>
        <x:v>367.277625</x:v>
      </x:c>
      <x:c r="M25" s="84" t="n">
        <x:f>M18*'Assumptions'!$D$50</x:f>
        <x:v>447.9137437499999</x:v>
      </x:c>
      <x:c r="N25" s="84" t="n">
        <x:f>N18*'Assumptions'!$D$50</x:f>
        <x:v>623.5180565625</x:v>
      </x:c>
      <x:c r="O25" s="84" t="n">
        <x:f>O18*'Assumptions'!$D$50</x:f>
        <x:v>790.3421537343748</x:v>
      </x:c>
      <x:c r="P25" s="84" t="n">
        <x:f>P18*'Assumptions'!$D$50</x:f>
        <x:v>948.825046047656</x:v>
      </x:c>
      <x:c r="Q25" s="84" t="n">
        <x:f>Q18*'Assumptions'!$D$50</x:f>
        <x:v>1099.3837937452731</x:v>
      </x:c>
      <x:c r="R25" s="84" t="n">
        <x:f>R18*'Assumptions'!$D$50</x:f>
        <x:v>1242.4146040580097</x:v>
      </x:c>
      <x:c r="S25" s="84" t="n">
        <x:f>S18*'Assumptions'!$D$50</x:f>
        <x:v>1378.293873855109</x:v>
      </x:c>
      <x:c r="T25" s="84" t="n">
        <x:f>T18*'Assumptions'!$D$50</x:f>
        <x:v>1507.3791801623536</x:v>
      </x:c>
      <x:c r="U25" s="84" t="n">
        <x:f>U18*'Assumptions'!$D$50</x:f>
        <x:v>1630.0102211542358</x:v>
      </x:c>
      <x:c r="V25" s="84" t="n">
        <x:f>V18*'Assumptions'!$D$50</x:f>
        <x:v>1746.5097100965238</x:v>
      </x:c>
      <x:c r="W25" s="84" t="n">
        <x:f>W18*'Assumptions'!$D$50</x:f>
        <x:v>1857.1842245916973</x:v>
      </x:c>
      <x:c r="X25" s="84" t="n">
        <x:f>X18*'Assumptions'!$D$50</x:f>
        <x:v>1962.3250133621125</x:v>
      </x:c>
      <x:c r="Y25" s="84" t="n">
        <x:f>Y18*'Assumptions'!$D$50</x:f>
        <x:v>2062.208762694007</x:v>
      </x:c>
      <x:c r="Z25" s="84" t="n">
        <x:f>Z18*'Assumptions'!$D$50</x:f>
        <x:v>2256.0983245593065</x:v>
      </x:c>
      <x:c r="AA25" s="84" t="n">
        <x:f>AA18*'Assumptions'!$D$50</x:f>
        <x:v>2440.293408331341</x:v>
      </x:c>
      <x:c r="AB25" s="84" t="n">
        <x:f>AB18*'Assumptions'!$D$50</x:f>
        <x:v>2615.278737914774</x:v>
      </x:c>
      <x:c r="AC25" s="84" t="n">
        <x:f>AC18*'Assumptions'!$D$50</x:f>
        <x:v>2781.514801019035</x:v>
      </x:c>
      <x:c r="AD25" s="84" t="n">
        <x:f>AD18*'Assumptions'!$D$50</x:f>
        <x:v>2939.439060968083</x:v>
      </x:c>
      <x:c r="AE25" s="84" t="n">
        <x:f>AE18*'Assumptions'!$D$50</x:f>
        <x:v>3089.4671079196787</x:v>
      </x:c>
      <x:c r="AF25" s="84" t="n">
        <x:f>AF18*'Assumptions'!$D$50</x:f>
        <x:v>3231.9937525236946</x:v>
      </x:c>
      <x:c r="AG25" s="84" t="n">
        <x:f>AG18*'Assumptions'!$D$50</x:f>
        <x:v>3367.39406489751</x:v>
      </x:c>
      <x:c r="AH25" s="84" t="n">
        <x:f>AH18*'Assumptions'!$D$50</x:f>
        <x:v>3496.0243616526345</x:v>
      </x:c>
      <x:c r="AI25" s="84" t="n">
        <x:f>AI18*'Assumptions'!$D$50</x:f>
        <x:v>3618.223143570003</x:v>
      </x:c>
      <x:c r="AJ25" s="84" t="n">
        <x:f>AJ18*'Assumptions'!$D$50</x:f>
        <x:v>3734.311986391502</x:v>
      </x:c>
      <x:c r="AK25" s="84" t="n">
        <x:f>AK18*'Assumptions'!$D$50</x:f>
        <x:v>3844.5963870719274</x:v>
      </x:c>
    </x:row>
    <x:row r="26">
      <x:c r="A26" s="81" t="str">
        <x:v>Total direct COGS (EUR)</x:v>
      </x:c>
      <x:c r="B26" s="86" t="n">
        <x:f>SUM(B23:B25)</x:f>
        <x:v>55.2</x:v>
      </x:c>
      <x:c r="C26" s="86" t="n">
        <x:f>SUM(C23:C25)</x:f>
        <x:v>108.19200000000001</x:v>
      </x:c>
      <x:c r="D26" s="86" t="n">
        <x:f>SUM(D23:D25)</x:f>
        <x:v>159.06431999999998</x:v>
      </x:c>
      <x:c r="E26" s="86" t="n">
        <x:f>SUM(E23:E25)</x:f>
        <x:v>457.90174719999993</x:v>
      </x:c>
      <x:c r="F26" s="86" t="n">
        <x:f>SUM(F23:F25)</x:f>
        <x:v>749.785677312</x:v>
      </x:c>
      <x:c r="G26" s="86" t="n">
        <x:f>SUM(G23:G25)</x:f>
        <x:v>1034.89425021952</x:v>
      </x:c>
      <x:c r="H26" s="86" t="n">
        <x:f>SUM(H23:H25)</x:f>
        <x:v>1493.600480210739</x:v>
      </x:c>
      <x:c r="I26" s="86" t="n">
        <x:f>SUM(I23:I25)</x:f>
        <x:v>2040.1644210023096</x:v>
      </x:c>
      <x:c r="J26" s="86" t="n">
        <x:f>SUM(J23:J25)</x:f>
        <x:v>2570.937644962217</x:v>
      </x:c>
      <x:c r="K26" s="86" t="n">
        <x:f>SUM(K23:K25)</x:f>
        <x:v>3086.460043947728</x:v>
      </x:c>
      <x:c r="L26" s="86" t="n">
        <x:f>SUM(L23:L25)</x:f>
        <x:v>3587.2502638781384</x:v>
      </x:c>
      <x:c r="M26" s="86" t="n">
        <x:f>SUM(M23:M25)</x:f>
        <x:v>4073.8066218275662</x:v>
      </x:c>
      <x:c r="N26" s="86" t="n">
        <x:f>SUM(N23:N25)</x:f>
        <x:v>4825.807981376425</x:v>
      </x:c>
      <x:c r="O26" s="86" t="n">
        <x:f>SUM(O23:O25)</x:f>
        <x:v>5554.856588178017</x:v>
      </x:c>
      <x:c r="P26" s="86" t="n">
        <x:f>SUM(P23:P25)</x:f>
        <x:v>6261.78068760338</x:v>
      </x:c>
      <x:c r="Q26" s="86" t="n">
        <x:f>SUM(Q23:Q25)</x:f>
        <x:v>6947.3745584388</x:v>
      </x:c>
      <x:c r="R26" s="86" t="n">
        <x:f>SUM(R23:R25)</x:f>
        <x:v>7612.4000199878255</x:v>
      </x:c>
      <x:c r="S26" s="86" t="n">
        <x:f>SUM(S23:S25)</x:f>
        <x:v>8257.587869335282</x:v>
      </x:c>
      <x:c r="T26" s="86" t="n">
        <x:f>SUM(T23:T25)</x:f>
        <x:v>8883.639252087118</x:v>
      </x:c>
      <x:c r="U26" s="86" t="n">
        <x:f>SUM(U23:U25)</x:f>
        <x:v>9491.226969740534</x:v>
      </x:c>
      <x:c r="V26" s="86" t="n">
        <x:f>SUM(V23:V25)</x:f>
        <x:v>10080.99672668712</x:v>
      </x:c>
      <x:c r="W26" s="86" t="n">
        <x:f>SUM(W23:W25)</x:f>
        <x:v>10653.568319707469</x:v>
      </x:c>
      <x:c r="X26" s="86" t="n">
        <x:f>SUM(X23:X25)</x:f>
        <x:v>11209.536772678273</x:v>
      </x:c>
      <x:c r="Y26" s="86" t="n">
        <x:f>SUM(Y23:Y25)</x:f>
        <x:v>11749.473419082442</x:v>
      </x:c>
      <x:c r="Z26" s="86" t="n">
        <x:f>SUM(Z23:Z25)</x:f>
        <x:v>12733.326934788229</x:v>
      </x:c>
      <x:c r="AA26" s="86" t="n">
        <x:f>SUM(AA23:AA25)</x:f>
        <x:v>13687.858323445207</x:v>
      </x:c>
      <x:c r="AB26" s="86" t="n">
        <x:f>SUM(AB23:AB25)</x:f>
        <x:v>14614.097996732306</x:v>
      </x:c>
      <x:c r="AC26" s="86" t="n">
        <x:f>SUM(AC23:AC25)</x:f>
        <x:v>15513.035090985923</x:v>
      </x:c>
      <x:c r="AD26" s="86" t="n">
        <x:f>SUM(AD23:AD25)</x:f>
        <x:v>16385.61926480831</x:v>
      </x:c>
      <x:c r="AE26" s="86" t="n">
        <x:f>SUM(AE23:AE25)</x:f>
        <x:v>17232.762414568868</x:v>
      </x:c>
      <x:c r="AF26" s="86" t="n">
        <x:f>SUM(AF23:AF25)</x:f>
        <x:v>18055.340311650238</x:v>
      </x:c>
      <x:c r="AG26" s="86" t="n">
        <x:f>SUM(AG23:AG25)</x:f>
        <x:v>18854.19416510745</x:v>
      </x:c>
      <x:c r="AH26" s="86" t="n">
        <x:f>SUM(AH23:AH25)</x:f>
        <x:v>19630.132113233663</x:v>
      </x:c>
      <x:c r="AI26" s="86" t="n">
        <x:f>SUM(AI23:AI25)</x:f>
        <x:v>20383.930647359684</x:v>
      </x:c>
      <x:c r="AJ26" s="86" t="n">
        <x:f>SUM(AJ23:AJ25)</x:f>
        <x:v>21116.335971056058</x:v>
      </x:c>
      <x:c r="AK26" s="86" t="n">
        <x:f>SUM(AK23:AK25)</x:f>
        <x:v>21828.06529775583</x:v>
      </x:c>
    </x:row>
    <x:row r="27">
      <x:c r="A27" s="81" t="str">
        <x:v>Gross profit (EUR)</x:v>
      </x:c>
      <x:c r="B27" s="86" t="n">
        <x:f>B20-B26</x:f>
        <x:v>220.8</x:v>
      </x:c>
      <x:c r="C27" s="86" t="n">
        <x:f>C20-C26</x:f>
        <x:v>432.76800000000003</x:v>
      </x:c>
      <x:c r="D27" s="86" t="n">
        <x:f>D20-D26</x:f>
        <x:v>636.2572799999999</x:v>
      </x:c>
      <x:c r="E27" s="86" t="n">
        <x:f>E20-E26</x:f>
        <x:v>1581.6069887999997</x:v>
      </x:c>
      <x:c r="F27" s="86" t="n">
        <x:f>F20-F26</x:f>
        <x:v>2504.142709248</x:v>
      </x:c>
      <x:c r="G27" s="86" t="n">
        <x:f>G20-G26</x:f>
        <x:v>3404.47700087808</x:v>
      </x:c>
      <x:c r="H27" s="86" t="n">
        <x:f>H20-H26</x:f>
        <x:v>4879.003920842956</x:v>
      </x:c>
      <x:c r="I27" s="86" t="n">
        <x:f>I20-I26</x:f>
        <x:v>6613.167644009238</x:v>
      </x:c>
      <x:c r="J27" s="86" t="n">
        <x:f>J20-J26</x:f>
        <x:v>8296.180340648869</x:v>
      </x:c>
      <x:c r="K27" s="86" t="n">
        <x:f>K20-K26</x:f>
        <x:v>9929.812841374911</x:v>
      </x:c>
      <x:c r="L27" s="86" t="n">
        <x:f>L20-L26</x:f>
        <x:v>11515.766192784875</x:v>
      </x:c>
      <x:c r="M27" s="86" t="n">
        <x:f>M20-M26</x:f>
        <x:v>13055.674650587142</x:v>
      </x:c>
      <x:c r="N27" s="86" t="n">
        <x:f>N20-N26</x:f>
        <x:v>15443.90853782954</x:v>
      </x:c>
      <x:c r="O27" s="86" t="n">
        <x:f>O20-O26</x:f>
        <x:v>17757.994974486304</x:v>
      </x:c>
      <x:c r="P27" s="86" t="n">
        <x:f>P20-P26</x:f>
        <x:v>20000.630264364303</x:v>
      </x:c>
      <x:c r="Q27" s="86" t="n">
        <x:f>Q20-Q26</x:f>
        <x:v>22174.400348808398</x:v>
      </x:c>
      <x:c r="R27" s="86" t="n">
        <x:f>R20-R26</x:f>
        <x:v>24281.785666515796</x:v>
      </x:c>
      <x:c r="S27" s="86" t="n">
        <x:f>S20-S26</x:f>
        <x:v>26325.16579029607</x:v>
      </x:c>
      <x:c r="T27" s="86" t="n">
        <x:f>T20-T26</x:f>
        <x:v>28306.82385125997</x:v>
      </x:c>
      <x:c r="U27" s="86" t="n">
        <x:f>U20-U26</x:f>
        <x:v>30228.950760420266</x:v>
      </x:c>
      <x:c r="V27" s="86" t="n">
        <x:f>V20-V26</x:f>
        <x:v>32093.64923721208</x:v>
      </x:c>
      <x:c r="W27" s="86" t="n">
        <x:f>W20-W26</x:f>
        <x:v>33902.9376539871</x:v>
      </x:c>
      <x:c r="X27" s="86" t="n">
        <x:f>X20-X26</x:f>
        <x:v>35658.75370510493</x:v>
      </x:c>
      <x:c r="Y27" s="86" t="n">
        <x:f>Y20-Y26</x:f>
        <x:v>37362.95790883462</x:v>
      </x:c>
      <x:c r="Z27" s="86" t="n">
        <x:f>Z20-Z26</x:f>
        <x:v>40505.93694988849</x:v>
      </x:c>
      <x:c r="AA27" s="86" t="n">
        <x:f>AA20-AA26</x:f>
        <x:v>43553.29287003848</x:v>
      </x:c>
      <x:c r="AB27" s="86" t="n">
        <x:f>AB20-AB26</x:f>
        <x:v>46508.42317391166</x:v>
      </x:c>
      <x:c r="AC27" s="86" t="n">
        <x:f>AC20-AC26</x:f>
        <x:v>49374.58928932392</x:v>
      </x:c>
      <x:c r="AD27" s="86" t="n">
        <x:f>AD20-AD26</x:f>
        <x:v>52154.92245013642</x:v>
      </x:c>
      <x:c r="AE27" s="86" t="n">
        <x:f>AE20-AE26</x:f>
        <x:v>54852.42931318965</x:v>
      </x:c>
      <x:c r="AF27" s="86" t="n">
        <x:f>AF20-AF26</x:f>
        <x:v>57469.99732165444</x:v>
      </x:c>
      <x:c r="AG27" s="86" t="n">
        <x:f>AG20-AG26</x:f>
        <x:v>60010.39982655793</x:v>
      </x:c>
      <x:c r="AH27" s="86" t="n">
        <x:f>AH20-AH26</x:f>
        <x:v>62476.30097768715</x:v>
      </x:c>
      <x:c r="AI27" s="86" t="n">
        <x:f>AI20-AI26</x:f>
        <x:v>64870.26039454577</x:v>
      </x:c>
      <x:c r="AJ27" s="86" t="n">
        <x:f>AJ20-AJ26</x:f>
        <x:v>67194.7376275362</x:v>
      </x:c>
      <x:c r="AK27" s="86" t="n">
        <x:f>AK20-AK26</x:f>
        <x:v>69452.0964190608</x:v>
      </x:c>
    </x:row>
    <x:row r="28">
      <x:c r="A28" s="23" t="str">
        <x:v>Gross margin (%)</x:v>
      </x:c>
      <x:c r="B28" s="88" t="n">
        <x:f>IF(B20=0,0,B27/B20)</x:f>
        <x:v>0.8</x:v>
      </x:c>
      <x:c r="C28" s="88" t="n">
        <x:f>IF(C20=0,0,C27/C20)</x:f>
        <x:v>0.8</x:v>
      </x:c>
      <x:c r="D28" s="88" t="n">
        <x:f>IF(D20=0,0,D27/D20)</x:f>
        <x:v>0.8</x:v>
      </x:c>
      <x:c r="E28" s="88" t="n">
        <x:f>IF(E20=0,0,E27/E20)</x:f>
        <x:v>0.7754842923114598</x:v>
      </x:c>
      <x:c r="F28" s="88" t="n">
        <x:f>IF(F20=0,0,F27/F20)</x:f>
        <x:v>0.7695752369938721</x:v>
      </x:c>
      <x:c r="G28" s="88" t="n">
        <x:f>IF(G20=0,0,G27/G20)</x:f>
        <x:v>0.7668826976424532</x:v>
      </x:c>
      <x:c r="H28" s="88" t="n">
        <x:f>IF(H20=0,0,H27/H20)</x:f>
        <x:v>0.7656216538463025</x:v>
      </x:c>
      <x:c r="I28" s="88" t="n">
        <x:f>IF(I20=0,0,I27/I20)</x:f>
        <x:v>0.7642336610134945</x:v>
      </x:c>
      <x:c r="J28" s="88" t="n">
        <x:f>IF(J20=0,0,J27/J20)</x:f>
        <x:v>0.7634204718890198</x:v>
      </x:c>
      <x:c r="K28" s="88" t="n">
        <x:f>IF(K20=0,0,K27/K20)</x:f>
        <x:v>0.7628768180307536</x:v>
      </x:c>
      <x:c r="L28" s="88" t="n">
        <x:f>IF(L20=0,0,L27/L20)</x:f>
        <x:v>0.7624812053822833</x:v>
      </x:c>
      <x:c r="M28" s="88" t="n">
        <x:f>IF(M20=0,0,M27/M20)</x:f>
        <x:v>0.7621757158292926</x:v>
      </x:c>
      <x:c r="N28" s="88" t="n">
        <x:f>IF(N20=0,0,N27/N20)</x:f>
        <x:v>0.7619203022990542</x:v>
      </x:c>
      <x:c r="O28" s="88" t="n">
        <x:f>IF(O20=0,0,O27/O20)</x:f>
        <x:v>0.7617255626903165</x:v>
      </x:c>
      <x:c r="P28" s="88" t="n">
        <x:f>IF(P20=0,0,P27/P20)</x:f>
        <x:v>0.7615687036862006</x:v>
      </x:c>
      <x:c r="Q28" s="88" t="n">
        <x:f>IF(Q20=0,0,Q27/Q20)</x:f>
        <x:v>0.761437117738662</x:v>
      </x:c>
      <x:c r="R28" s="88" t="n">
        <x:f>IF(R20=0,0,R27/R20)</x:f>
        <x:v>0.7613232676697842</x:v>
      </x:c>
      <x:c r="S28" s="88" t="n">
        <x:f>IF(S20=0,0,S27/S20)</x:f>
        <x:v>0.7612223725557629</x:v>
      </x:c>
      <x:c r="T28" s="88" t="n">
        <x:f>IF(T20=0,0,T27/T20)</x:f>
        <x:v>0.7611312548757264</x:v>
      </x:c>
      <x:c r="U28" s="88" t="n">
        <x:f>IF(U20=0,0,U27/U20)</x:f>
        <x:v>0.7610477215328887</x:v>
      </x:c>
      <x:c r="V28" s="88" t="n">
        <x:f>IF(V20=0,0,V27/V20)</x:f>
        <x:v>0.7609702109813492</x:v>
      </x:c>
      <x:c r="W28" s="88" t="n">
        <x:f>IF(W20=0,0,W27/W20)</x:f>
        <x:v>0.760897581915486</x:v>
      </x:c>
      <x:c r="X28" s="88" t="n">
        <x:f>IF(X20=0,0,X27/X20)</x:f>
        <x:v>0.7608289814199243</x:v>
      </x:c>
      <x:c r="Y28" s="88" t="n">
        <x:f>IF(Y20=0,0,Y27/Y20)</x:f>
        <x:v>0.760763759777381</x:v>
      </x:c>
      <x:c r="Z28" s="88" t="n">
        <x:f>IF(Z20=0,0,Z27/Z20)</x:f>
        <x:v>0.760828268355282</x:v>
      </x:c>
      <x:c r="AA28" s="88" t="n">
        <x:f>IF(AA20=0,0,AA27/AA20)</x:f>
        <x:v>0.7608738112694801</x:v>
      </x:c>
      <x:c r="AB28" s="88" t="n">
        <x:f>IF(AB20=0,0,AB27/AB20)</x:f>
        <x:v>0.7609048560688103</x:v>
      </x:c>
      <x:c r="AC28" s="88" t="n">
        <x:f>IF(AC20=0,0,AC27/AC20)</x:f>
        <x:v>0.7609245948031139</x:v>
      </x:c>
      <x:c r="AD28" s="88" t="n">
        <x:f>IF(AD20=0,0,AD27/AD20)</x:f>
        <x:v>0.7609353697122071</x:v>
      </x:c>
      <x:c r="AE28" s="88" t="n">
        <x:f>IF(AE20=0,0,AE27/AE20)</x:f>
        <x:v>0.7609389390313172</x:v>
      </x:c>
      <x:c r="AF28" s="88" t="n">
        <x:f>IF(AF20=0,0,AF27/AF20)</x:f>
        <x:v>0.7609366488460647</x:v>
      </x:c>
      <x:c r="AG28" s="88" t="n">
        <x:f>IF(AG20=0,0,AG27/AG20)</x:f>
        <x:v>0.760929547585067</x:v>
      </x:c>
      <x:c r="AH28" s="88" t="n">
        <x:f>IF(AH20=0,0,AH27/AH20)</x:f>
        <x:v>0.7609184643120939</x:v>
      </x:c>
      <x:c r="AI28" s="88" t="n">
        <x:f>IF(AI20=0,0,AI27/AI20)</x:f>
        <x:v>0.7609040635041595</x:v>
      </x:c>
      <x:c r="AJ28" s="88" t="n">
        <x:f>IF(AJ20=0,0,AJ27/AJ20)</x:f>
        <x:v>0.7608868841631581</x:v>
      </x:c>
      <x:c r="AK28" s="88" t="n">
        <x:f>IF(AK20=0,0,AK27/AK20)</x:f>
        <x:v>0.7608673682516666</x:v>
      </x:c>
    </x:row>
    <x:row r="29">
      <x:c r="A29" s="23"/>
      <x:c r="B29" s="85"/>
      <x:c r="C29" s="85"/>
      <x:c r="D29" s="85"/>
      <x:c r="E29" s="85"/>
      <x:c r="F29" s="85"/>
      <x:c r="G29" s="85"/>
      <x:c r="H29" s="85"/>
      <x:c r="I29" s="85"/>
      <x:c r="J29" s="85"/>
      <x:c r="K29" s="85"/>
      <x:c r="L29" s="85"/>
      <x:c r="M29" s="85"/>
      <x:c r="N29" s="85"/>
      <x:c r="O29" s="85"/>
      <x:c r="P29" s="85"/>
      <x:c r="Q29" s="85"/>
      <x:c r="R29" s="85"/>
      <x:c r="S29" s="85"/>
      <x:c r="T29" s="85"/>
      <x:c r="U29" s="85"/>
      <x:c r="V29" s="85"/>
      <x:c r="W29" s="85"/>
      <x:c r="X29" s="85"/>
      <x:c r="Y29" s="85"/>
      <x:c r="Z29" s="85"/>
      <x:c r="AA29" s="85"/>
      <x:c r="AB29" s="85"/>
      <x:c r="AC29" s="85"/>
      <x:c r="AD29" s="85"/>
      <x:c r="AE29" s="85"/>
      <x:c r="AF29" s="85"/>
      <x:c r="AG29" s="85"/>
      <x:c r="AH29" s="85"/>
      <x:c r="AI29" s="85"/>
      <x:c r="AJ29" s="85"/>
      <x:c r="AK29" s="85"/>
    </x:row>
    <x:row r="30" ht="23" customHeight="1">
      <x:c r="A30" s="91" t="str">
        <x:v>OPERATING EXPENSES</x:v>
      </x:c>
      <x:c r="B30" s="87" t="str">
        <x:v>OPERATING EXPENSES</x:v>
      </x:c>
      <x:c r="C30" s="87" t="str">
        <x:v>OPERATING EXPENSES</x:v>
      </x:c>
      <x:c r="D30" s="87" t="str">
        <x:v>OPERATING EXPENSES</x:v>
      </x:c>
      <x:c r="E30" s="87" t="str">
        <x:v>OPERATING EXPENSES</x:v>
      </x:c>
      <x:c r="F30" s="87" t="str">
        <x:v>OPERATING EXPENSES</x:v>
      </x:c>
      <x:c r="G30" s="87" t="str">
        <x:v>OPERATING EXPENSES</x:v>
      </x:c>
      <x:c r="H30" s="87" t="str">
        <x:v>OPERATING EXPENSES</x:v>
      </x:c>
      <x:c r="I30" s="87" t="str">
        <x:v>OPERATING EXPENSES</x:v>
      </x:c>
      <x:c r="J30" s="87" t="str">
        <x:v>OPERATING EXPENSES</x:v>
      </x:c>
      <x:c r="K30" s="87" t="str">
        <x:v>OPERATING EXPENSES</x:v>
      </x:c>
      <x:c r="L30" s="87" t="str">
        <x:v>OPERATING EXPENSES</x:v>
      </x:c>
      <x:c r="M30" s="87" t="str">
        <x:v>OPERATING EXPENSES</x:v>
      </x:c>
      <x:c r="N30" s="87" t="str">
        <x:v>OPERATING EXPENSES</x:v>
      </x:c>
      <x:c r="O30" s="87" t="str">
        <x:v>OPERATING EXPENSES</x:v>
      </x:c>
      <x:c r="P30" s="87" t="str">
        <x:v>OPERATING EXPENSES</x:v>
      </x:c>
      <x:c r="Q30" s="87" t="str">
        <x:v>OPERATING EXPENSES</x:v>
      </x:c>
      <x:c r="R30" s="87" t="str">
        <x:v>OPERATING EXPENSES</x:v>
      </x:c>
      <x:c r="S30" s="87" t="str">
        <x:v>OPERATING EXPENSES</x:v>
      </x:c>
      <x:c r="T30" s="87" t="str">
        <x:v>OPERATING EXPENSES</x:v>
      </x:c>
      <x:c r="U30" s="87" t="str">
        <x:v>OPERATING EXPENSES</x:v>
      </x:c>
      <x:c r="V30" s="87" t="str">
        <x:v>OPERATING EXPENSES</x:v>
      </x:c>
      <x:c r="W30" s="87" t="str">
        <x:v>OPERATING EXPENSES</x:v>
      </x:c>
      <x:c r="X30" s="87" t="str">
        <x:v>OPERATING EXPENSES</x:v>
      </x:c>
      <x:c r="Y30" s="87" t="str">
        <x:v>OPERATING EXPENSES</x:v>
      </x:c>
      <x:c r="Z30" s="87" t="str">
        <x:v>OPERATING EXPENSES</x:v>
      </x:c>
      <x:c r="AA30" s="87" t="str">
        <x:v>OPERATING EXPENSES</x:v>
      </x:c>
      <x:c r="AB30" s="87" t="str">
        <x:v>OPERATING EXPENSES</x:v>
      </x:c>
      <x:c r="AC30" s="87" t="str">
        <x:v>OPERATING EXPENSES</x:v>
      </x:c>
      <x:c r="AD30" s="87" t="str">
        <x:v>OPERATING EXPENSES</x:v>
      </x:c>
      <x:c r="AE30" s="87" t="str">
        <x:v>OPERATING EXPENSES</x:v>
      </x:c>
      <x:c r="AF30" s="87" t="str">
        <x:v>OPERATING EXPENSES</x:v>
      </x:c>
      <x:c r="AG30" s="87" t="str">
        <x:v>OPERATING EXPENSES</x:v>
      </x:c>
      <x:c r="AH30" s="87" t="str">
        <x:v>OPERATING EXPENSES</x:v>
      </x:c>
      <x:c r="AI30" s="87" t="str">
        <x:v>OPERATING EXPENSES</x:v>
      </x:c>
      <x:c r="AJ30" s="87" t="str">
        <x:v>OPERATING EXPENSES</x:v>
      </x:c>
      <x:c r="AK30" s="87" t="str">
        <x:v>OPERATING EXPENSES</x:v>
      </x:c>
    </x:row>
    <x:row r="31">
      <x:c r="A31" s="23" t="str">
        <x:v>Founder / CEO (EUR)</x:v>
      </x:c>
      <x:c r="B31" s="84" t="n">
        <x:f>IF('Assumptions'!$D$14=0,0,IF(B$4&gt;='Assumptions'!$D$14,'Assumptions'!$D$15,0))</x:f>
        <x:v>6000</x:v>
      </x:c>
      <x:c r="C31" s="84" t="n">
        <x:f>IF('Assumptions'!$D$14=0,0,IF(C$4&gt;='Assumptions'!$D$14,'Assumptions'!$D$15,0))</x:f>
        <x:v>6000</x:v>
      </x:c>
      <x:c r="D31" s="84" t="n">
        <x:f>IF('Assumptions'!$D$14=0,0,IF(D$4&gt;='Assumptions'!$D$14,'Assumptions'!$D$15,0))</x:f>
        <x:v>6000</x:v>
      </x:c>
      <x:c r="E31" s="84" t="n">
        <x:f>IF('Assumptions'!$D$14=0,0,IF(E$4&gt;='Assumptions'!$D$14,'Assumptions'!$D$15,0))</x:f>
        <x:v>6000</x:v>
      </x:c>
      <x:c r="F31" s="84" t="n">
        <x:f>IF('Assumptions'!$D$14=0,0,IF(F$4&gt;='Assumptions'!$D$14,'Assumptions'!$D$15,0))</x:f>
        <x:v>6000</x:v>
      </x:c>
      <x:c r="G31" s="84" t="n">
        <x:f>IF('Assumptions'!$D$14=0,0,IF(G$4&gt;='Assumptions'!$D$14,'Assumptions'!$D$15,0))</x:f>
        <x:v>6000</x:v>
      </x:c>
      <x:c r="H31" s="84" t="n">
        <x:f>IF('Assumptions'!$D$14=0,0,IF(H$4&gt;='Assumptions'!$D$14,'Assumptions'!$D$15,0))</x:f>
        <x:v>6000</x:v>
      </x:c>
      <x:c r="I31" s="84" t="n">
        <x:f>IF('Assumptions'!$D$14=0,0,IF(I$4&gt;='Assumptions'!$D$14,'Assumptions'!$D$15,0))</x:f>
        <x:v>6000</x:v>
      </x:c>
      <x:c r="J31" s="84" t="n">
        <x:f>IF('Assumptions'!$D$14=0,0,IF(J$4&gt;='Assumptions'!$D$14,'Assumptions'!$D$15,0))</x:f>
        <x:v>6000</x:v>
      </x:c>
      <x:c r="K31" s="84" t="n">
        <x:f>IF('Assumptions'!$D$14=0,0,IF(K$4&gt;='Assumptions'!$D$14,'Assumptions'!$D$15,0))</x:f>
        <x:v>6000</x:v>
      </x:c>
      <x:c r="L31" s="84" t="n">
        <x:f>IF('Assumptions'!$D$14=0,0,IF(L$4&gt;='Assumptions'!$D$14,'Assumptions'!$D$15,0))</x:f>
        <x:v>6000</x:v>
      </x:c>
      <x:c r="M31" s="84" t="n">
        <x:f>IF('Assumptions'!$D$14=0,0,IF(M$4&gt;='Assumptions'!$D$14,'Assumptions'!$D$15,0))</x:f>
        <x:v>6000</x:v>
      </x:c>
      <x:c r="N31" s="84" t="n">
        <x:f>IF('Assumptions'!$D$14=0,0,IF(N$4&gt;='Assumptions'!$D$14,'Assumptions'!$D$15,0))</x:f>
        <x:v>6000</x:v>
      </x:c>
      <x:c r="O31" s="84" t="n">
        <x:f>IF('Assumptions'!$D$14=0,0,IF(O$4&gt;='Assumptions'!$D$14,'Assumptions'!$D$15,0))</x:f>
        <x:v>6000</x:v>
      </x:c>
      <x:c r="P31" s="84" t="n">
        <x:f>IF('Assumptions'!$D$14=0,0,IF(P$4&gt;='Assumptions'!$D$14,'Assumptions'!$D$15,0))</x:f>
        <x:v>6000</x:v>
      </x:c>
      <x:c r="Q31" s="84" t="n">
        <x:f>IF('Assumptions'!$D$14=0,0,IF(Q$4&gt;='Assumptions'!$D$14,'Assumptions'!$D$15,0))</x:f>
        <x:v>6000</x:v>
      </x:c>
      <x:c r="R31" s="84" t="n">
        <x:f>IF('Assumptions'!$D$14=0,0,IF(R$4&gt;='Assumptions'!$D$14,'Assumptions'!$D$15,0))</x:f>
        <x:v>6000</x:v>
      </x:c>
      <x:c r="S31" s="84" t="n">
        <x:f>IF('Assumptions'!$D$14=0,0,IF(S$4&gt;='Assumptions'!$D$14,'Assumptions'!$D$15,0))</x:f>
        <x:v>6000</x:v>
      </x:c>
      <x:c r="T31" s="84" t="n">
        <x:f>IF('Assumptions'!$D$14=0,0,IF(T$4&gt;='Assumptions'!$D$14,'Assumptions'!$D$15,0))</x:f>
        <x:v>6000</x:v>
      </x:c>
      <x:c r="U31" s="84" t="n">
        <x:f>IF('Assumptions'!$D$14=0,0,IF(U$4&gt;='Assumptions'!$D$14,'Assumptions'!$D$15,0))</x:f>
        <x:v>6000</x:v>
      </x:c>
      <x:c r="V31" s="84" t="n">
        <x:f>IF('Assumptions'!$D$14=0,0,IF(V$4&gt;='Assumptions'!$D$14,'Assumptions'!$D$15,0))</x:f>
        <x:v>6000</x:v>
      </x:c>
      <x:c r="W31" s="84" t="n">
        <x:f>IF('Assumptions'!$D$14=0,0,IF(W$4&gt;='Assumptions'!$D$14,'Assumptions'!$D$15,0))</x:f>
        <x:v>6000</x:v>
      </x:c>
      <x:c r="X31" s="84" t="n">
        <x:f>IF('Assumptions'!$D$14=0,0,IF(X$4&gt;='Assumptions'!$D$14,'Assumptions'!$D$15,0))</x:f>
        <x:v>6000</x:v>
      </x:c>
      <x:c r="Y31" s="84" t="n">
        <x:f>IF('Assumptions'!$D$14=0,0,IF(Y$4&gt;='Assumptions'!$D$14,'Assumptions'!$D$15,0))</x:f>
        <x:v>6000</x:v>
      </x:c>
      <x:c r="Z31" s="84" t="n">
        <x:f>IF('Assumptions'!$D$14=0,0,IF(Z$4&gt;='Assumptions'!$D$14,'Assumptions'!$D$15,0))</x:f>
        <x:v>6000</x:v>
      </x:c>
      <x:c r="AA31" s="84" t="n">
        <x:f>IF('Assumptions'!$D$14=0,0,IF(AA$4&gt;='Assumptions'!$D$14,'Assumptions'!$D$15,0))</x:f>
        <x:v>6000</x:v>
      </x:c>
      <x:c r="AB31" s="84" t="n">
        <x:f>IF('Assumptions'!$D$14=0,0,IF(AB$4&gt;='Assumptions'!$D$14,'Assumptions'!$D$15,0))</x:f>
        <x:v>6000</x:v>
      </x:c>
      <x:c r="AC31" s="84" t="n">
        <x:f>IF('Assumptions'!$D$14=0,0,IF(AC$4&gt;='Assumptions'!$D$14,'Assumptions'!$D$15,0))</x:f>
        <x:v>6000</x:v>
      </x:c>
      <x:c r="AD31" s="84" t="n">
        <x:f>IF('Assumptions'!$D$14=0,0,IF(AD$4&gt;='Assumptions'!$D$14,'Assumptions'!$D$15,0))</x:f>
        <x:v>6000</x:v>
      </x:c>
      <x:c r="AE31" s="84" t="n">
        <x:f>IF('Assumptions'!$D$14=0,0,IF(AE$4&gt;='Assumptions'!$D$14,'Assumptions'!$D$15,0))</x:f>
        <x:v>6000</x:v>
      </x:c>
      <x:c r="AF31" s="84" t="n">
        <x:f>IF('Assumptions'!$D$14=0,0,IF(AF$4&gt;='Assumptions'!$D$14,'Assumptions'!$D$15,0))</x:f>
        <x:v>6000</x:v>
      </x:c>
      <x:c r="AG31" s="84" t="n">
        <x:f>IF('Assumptions'!$D$14=0,0,IF(AG$4&gt;='Assumptions'!$D$14,'Assumptions'!$D$15,0))</x:f>
        <x:v>6000</x:v>
      </x:c>
      <x:c r="AH31" s="84" t="n">
        <x:f>IF('Assumptions'!$D$14=0,0,IF(AH$4&gt;='Assumptions'!$D$14,'Assumptions'!$D$15,0))</x:f>
        <x:v>6000</x:v>
      </x:c>
      <x:c r="AI31" s="84" t="n">
        <x:f>IF('Assumptions'!$D$14=0,0,IF(AI$4&gt;='Assumptions'!$D$14,'Assumptions'!$D$15,0))</x:f>
        <x:v>6000</x:v>
      </x:c>
      <x:c r="AJ31" s="84" t="n">
        <x:f>IF('Assumptions'!$D$14=0,0,IF(AJ$4&gt;='Assumptions'!$D$14,'Assumptions'!$D$15,0))</x:f>
        <x:v>6000</x:v>
      </x:c>
      <x:c r="AK31" s="84" t="n">
        <x:f>IF('Assumptions'!$D$14=0,0,IF(AK$4&gt;='Assumptions'!$D$14,'Assumptions'!$D$15,0))</x:f>
        <x:v>6000</x:v>
      </x:c>
    </x:row>
    <x:row r="32">
      <x:c r="A32" s="23" t="str">
        <x:v>Fractional / full-time CFO (EUR)</x:v>
      </x:c>
      <x:c r="B32" s="84" t="n">
        <x:f>IF(B$4&lt;'Assumptions'!$D$16,0,IF(B20&gt;='Assumptions'!$D$19,'Assumptions'!$D$18,'Assumptions'!$D$17))</x:f>
        <x:v>2000</x:v>
      </x:c>
      <x:c r="C32" s="84" t="n">
        <x:f>IF(C$4&lt;'Assumptions'!$D$16,0,IF(C20&gt;='Assumptions'!$D$19,'Assumptions'!$D$18,'Assumptions'!$D$17))</x:f>
        <x:v>2000</x:v>
      </x:c>
      <x:c r="D32" s="84" t="n">
        <x:f>IF(D$4&lt;'Assumptions'!$D$16,0,IF(D20&gt;='Assumptions'!$D$19,'Assumptions'!$D$18,'Assumptions'!$D$17))</x:f>
        <x:v>2000</x:v>
      </x:c>
      <x:c r="E32" s="84" t="n">
        <x:f>IF(E$4&lt;'Assumptions'!$D$16,0,IF(E20&gt;='Assumptions'!$D$19,'Assumptions'!$D$18,'Assumptions'!$D$17))</x:f>
        <x:v>2000</x:v>
      </x:c>
      <x:c r="F32" s="84" t="n">
        <x:f>IF(F$4&lt;'Assumptions'!$D$16,0,IF(F20&gt;='Assumptions'!$D$19,'Assumptions'!$D$18,'Assumptions'!$D$17))</x:f>
        <x:v>2000</x:v>
      </x:c>
      <x:c r="G32" s="84" t="n">
        <x:f>IF(G$4&lt;'Assumptions'!$D$16,0,IF(G20&gt;='Assumptions'!$D$19,'Assumptions'!$D$18,'Assumptions'!$D$17))</x:f>
        <x:v>2000</x:v>
      </x:c>
      <x:c r="H32" s="84" t="n">
        <x:f>IF(H$4&lt;'Assumptions'!$D$16,0,IF(H20&gt;='Assumptions'!$D$19,'Assumptions'!$D$18,'Assumptions'!$D$17))</x:f>
        <x:v>2000</x:v>
      </x:c>
      <x:c r="I32" s="84" t="n">
        <x:f>IF(I$4&lt;'Assumptions'!$D$16,0,IF(I20&gt;='Assumptions'!$D$19,'Assumptions'!$D$18,'Assumptions'!$D$17))</x:f>
        <x:v>2000</x:v>
      </x:c>
      <x:c r="J32" s="84" t="n">
        <x:f>IF(J$4&lt;'Assumptions'!$D$16,0,IF(J20&gt;='Assumptions'!$D$19,'Assumptions'!$D$18,'Assumptions'!$D$17))</x:f>
        <x:v>2000</x:v>
      </x:c>
      <x:c r="K32" s="84" t="n">
        <x:f>IF(K$4&lt;'Assumptions'!$D$16,0,IF(K20&gt;='Assumptions'!$D$19,'Assumptions'!$D$18,'Assumptions'!$D$17))</x:f>
        <x:v>2000</x:v>
      </x:c>
      <x:c r="L32" s="84" t="n">
        <x:f>IF(L$4&lt;'Assumptions'!$D$16,0,IF(L20&gt;='Assumptions'!$D$19,'Assumptions'!$D$18,'Assumptions'!$D$17))</x:f>
        <x:v>2000</x:v>
      </x:c>
      <x:c r="M32" s="84" t="n">
        <x:f>IF(M$4&lt;'Assumptions'!$D$16,0,IF(M20&gt;='Assumptions'!$D$19,'Assumptions'!$D$18,'Assumptions'!$D$17))</x:f>
        <x:v>2000</x:v>
      </x:c>
      <x:c r="N32" s="84" t="n">
        <x:f>IF(N$4&lt;'Assumptions'!$D$16,0,IF(N20&gt;='Assumptions'!$D$19,'Assumptions'!$D$18,'Assumptions'!$D$17))</x:f>
        <x:v>2000</x:v>
      </x:c>
      <x:c r="O32" s="84" t="n">
        <x:f>IF(O$4&lt;'Assumptions'!$D$16,0,IF(O20&gt;='Assumptions'!$D$19,'Assumptions'!$D$18,'Assumptions'!$D$17))</x:f>
        <x:v>2000</x:v>
      </x:c>
      <x:c r="P32" s="84" t="n">
        <x:f>IF(P$4&lt;'Assumptions'!$D$16,0,IF(P20&gt;='Assumptions'!$D$19,'Assumptions'!$D$18,'Assumptions'!$D$17))</x:f>
        <x:v>2000</x:v>
      </x:c>
      <x:c r="Q32" s="84" t="n">
        <x:f>IF(Q$4&lt;'Assumptions'!$D$16,0,IF(Q20&gt;='Assumptions'!$D$19,'Assumptions'!$D$18,'Assumptions'!$D$17))</x:f>
        <x:v>2000</x:v>
      </x:c>
      <x:c r="R32" s="84" t="n">
        <x:f>IF(R$4&lt;'Assumptions'!$D$16,0,IF(R20&gt;='Assumptions'!$D$19,'Assumptions'!$D$18,'Assumptions'!$D$17))</x:f>
        <x:v>6000</x:v>
      </x:c>
      <x:c r="S32" s="84" t="n">
        <x:f>IF(S$4&lt;'Assumptions'!$D$16,0,IF(S20&gt;='Assumptions'!$D$19,'Assumptions'!$D$18,'Assumptions'!$D$17))</x:f>
        <x:v>6000</x:v>
      </x:c>
      <x:c r="T32" s="84" t="n">
        <x:f>IF(T$4&lt;'Assumptions'!$D$16,0,IF(T20&gt;='Assumptions'!$D$19,'Assumptions'!$D$18,'Assumptions'!$D$17))</x:f>
        <x:v>6000</x:v>
      </x:c>
      <x:c r="U32" s="84" t="n">
        <x:f>IF(U$4&lt;'Assumptions'!$D$16,0,IF(U20&gt;='Assumptions'!$D$19,'Assumptions'!$D$18,'Assumptions'!$D$17))</x:f>
        <x:v>6000</x:v>
      </x:c>
      <x:c r="V32" s="84" t="n">
        <x:f>IF(V$4&lt;'Assumptions'!$D$16,0,IF(V20&gt;='Assumptions'!$D$19,'Assumptions'!$D$18,'Assumptions'!$D$17))</x:f>
        <x:v>6000</x:v>
      </x:c>
      <x:c r="W32" s="84" t="n">
        <x:f>IF(W$4&lt;'Assumptions'!$D$16,0,IF(W20&gt;='Assumptions'!$D$19,'Assumptions'!$D$18,'Assumptions'!$D$17))</x:f>
        <x:v>6000</x:v>
      </x:c>
      <x:c r="X32" s="84" t="n">
        <x:f>IF(X$4&lt;'Assumptions'!$D$16,0,IF(X20&gt;='Assumptions'!$D$19,'Assumptions'!$D$18,'Assumptions'!$D$17))</x:f>
        <x:v>6000</x:v>
      </x:c>
      <x:c r="Y32" s="84" t="n">
        <x:f>IF(Y$4&lt;'Assumptions'!$D$16,0,IF(Y20&gt;='Assumptions'!$D$19,'Assumptions'!$D$18,'Assumptions'!$D$17))</x:f>
        <x:v>6000</x:v>
      </x:c>
      <x:c r="Z32" s="84" t="n">
        <x:f>IF(Z$4&lt;'Assumptions'!$D$16,0,IF(Z20&gt;='Assumptions'!$D$19,'Assumptions'!$D$18,'Assumptions'!$D$17))</x:f>
        <x:v>6000</x:v>
      </x:c>
      <x:c r="AA32" s="84" t="n">
        <x:f>IF(AA$4&lt;'Assumptions'!$D$16,0,IF(AA20&gt;='Assumptions'!$D$19,'Assumptions'!$D$18,'Assumptions'!$D$17))</x:f>
        <x:v>6000</x:v>
      </x:c>
      <x:c r="AB32" s="84" t="n">
        <x:f>IF(AB$4&lt;'Assumptions'!$D$16,0,IF(AB20&gt;='Assumptions'!$D$19,'Assumptions'!$D$18,'Assumptions'!$D$17))</x:f>
        <x:v>6000</x:v>
      </x:c>
      <x:c r="AC32" s="84" t="n">
        <x:f>IF(AC$4&lt;'Assumptions'!$D$16,0,IF(AC20&gt;='Assumptions'!$D$19,'Assumptions'!$D$18,'Assumptions'!$D$17))</x:f>
        <x:v>6000</x:v>
      </x:c>
      <x:c r="AD32" s="84" t="n">
        <x:f>IF(AD$4&lt;'Assumptions'!$D$16,0,IF(AD20&gt;='Assumptions'!$D$19,'Assumptions'!$D$18,'Assumptions'!$D$17))</x:f>
        <x:v>6000</x:v>
      </x:c>
      <x:c r="AE32" s="84" t="n">
        <x:f>IF(AE$4&lt;'Assumptions'!$D$16,0,IF(AE20&gt;='Assumptions'!$D$19,'Assumptions'!$D$18,'Assumptions'!$D$17))</x:f>
        <x:v>6000</x:v>
      </x:c>
      <x:c r="AF32" s="84" t="n">
        <x:f>IF(AF$4&lt;'Assumptions'!$D$16,0,IF(AF20&gt;='Assumptions'!$D$19,'Assumptions'!$D$18,'Assumptions'!$D$17))</x:f>
        <x:v>6000</x:v>
      </x:c>
      <x:c r="AG32" s="84" t="n">
        <x:f>IF(AG$4&lt;'Assumptions'!$D$16,0,IF(AG20&gt;='Assumptions'!$D$19,'Assumptions'!$D$18,'Assumptions'!$D$17))</x:f>
        <x:v>6000</x:v>
      </x:c>
      <x:c r="AH32" s="84" t="n">
        <x:f>IF(AH$4&lt;'Assumptions'!$D$16,0,IF(AH20&gt;='Assumptions'!$D$19,'Assumptions'!$D$18,'Assumptions'!$D$17))</x:f>
        <x:v>6000</x:v>
      </x:c>
      <x:c r="AI32" s="84" t="n">
        <x:f>IF(AI$4&lt;'Assumptions'!$D$16,0,IF(AI20&gt;='Assumptions'!$D$19,'Assumptions'!$D$18,'Assumptions'!$D$17))</x:f>
        <x:v>6000</x:v>
      </x:c>
      <x:c r="AJ32" s="84" t="n">
        <x:f>IF(AJ$4&lt;'Assumptions'!$D$16,0,IF(AJ20&gt;='Assumptions'!$D$19,'Assumptions'!$D$18,'Assumptions'!$D$17))</x:f>
        <x:v>6000</x:v>
      </x:c>
      <x:c r="AK32" s="84" t="n">
        <x:f>IF(AK$4&lt;'Assumptions'!$D$16,0,IF(AK20&gt;='Assumptions'!$D$19,'Assumptions'!$D$18,'Assumptions'!$D$17))</x:f>
        <x:v>6000</x:v>
      </x:c>
    </x:row>
    <x:row r="33">
      <x:c r="A33" s="23" t="str">
        <x:v>Senior platform/AI engineer (EUR)</x:v>
      </x:c>
      <x:c r="B33" s="84" t="n">
        <x:f>IF('Assumptions'!$D$20=0,0,IF(B$4&gt;='Assumptions'!$D$20,'Assumptions'!$D$21,0))</x:f>
        <x:v>0</x:v>
      </x:c>
      <x:c r="C33" s="84" t="n">
        <x:f>IF('Assumptions'!$D$20=0,0,IF(C$4&gt;='Assumptions'!$D$20,'Assumptions'!$D$21,0))</x:f>
        <x:v>7200</x:v>
      </x:c>
      <x:c r="D33" s="84" t="n">
        <x:f>IF('Assumptions'!$D$20=0,0,IF(D$4&gt;='Assumptions'!$D$20,'Assumptions'!$D$21,0))</x:f>
        <x:v>7200</x:v>
      </x:c>
      <x:c r="E33" s="84" t="n">
        <x:f>IF('Assumptions'!$D$20=0,0,IF(E$4&gt;='Assumptions'!$D$20,'Assumptions'!$D$21,0))</x:f>
        <x:v>7200</x:v>
      </x:c>
      <x:c r="F33" s="84" t="n">
        <x:f>IF('Assumptions'!$D$20=0,0,IF(F$4&gt;='Assumptions'!$D$20,'Assumptions'!$D$21,0))</x:f>
        <x:v>7200</x:v>
      </x:c>
      <x:c r="G33" s="84" t="n">
        <x:f>IF('Assumptions'!$D$20=0,0,IF(G$4&gt;='Assumptions'!$D$20,'Assumptions'!$D$21,0))</x:f>
        <x:v>7200</x:v>
      </x:c>
      <x:c r="H33" s="84" t="n">
        <x:f>IF('Assumptions'!$D$20=0,0,IF(H$4&gt;='Assumptions'!$D$20,'Assumptions'!$D$21,0))</x:f>
        <x:v>7200</x:v>
      </x:c>
      <x:c r="I33" s="84" t="n">
        <x:f>IF('Assumptions'!$D$20=0,0,IF(I$4&gt;='Assumptions'!$D$20,'Assumptions'!$D$21,0))</x:f>
        <x:v>7200</x:v>
      </x:c>
      <x:c r="J33" s="84" t="n">
        <x:f>IF('Assumptions'!$D$20=0,0,IF(J$4&gt;='Assumptions'!$D$20,'Assumptions'!$D$21,0))</x:f>
        <x:v>7200</x:v>
      </x:c>
      <x:c r="K33" s="84" t="n">
        <x:f>IF('Assumptions'!$D$20=0,0,IF(K$4&gt;='Assumptions'!$D$20,'Assumptions'!$D$21,0))</x:f>
        <x:v>7200</x:v>
      </x:c>
      <x:c r="L33" s="84" t="n">
        <x:f>IF('Assumptions'!$D$20=0,0,IF(L$4&gt;='Assumptions'!$D$20,'Assumptions'!$D$21,0))</x:f>
        <x:v>7200</x:v>
      </x:c>
      <x:c r="M33" s="84" t="n">
        <x:f>IF('Assumptions'!$D$20=0,0,IF(M$4&gt;='Assumptions'!$D$20,'Assumptions'!$D$21,0))</x:f>
        <x:v>7200</x:v>
      </x:c>
      <x:c r="N33" s="84" t="n">
        <x:f>IF('Assumptions'!$D$20=0,0,IF(N$4&gt;='Assumptions'!$D$20,'Assumptions'!$D$21,0))</x:f>
        <x:v>7200</x:v>
      </x:c>
      <x:c r="O33" s="84" t="n">
        <x:f>IF('Assumptions'!$D$20=0,0,IF(O$4&gt;='Assumptions'!$D$20,'Assumptions'!$D$21,0))</x:f>
        <x:v>7200</x:v>
      </x:c>
      <x:c r="P33" s="84" t="n">
        <x:f>IF('Assumptions'!$D$20=0,0,IF(P$4&gt;='Assumptions'!$D$20,'Assumptions'!$D$21,0))</x:f>
        <x:v>7200</x:v>
      </x:c>
      <x:c r="Q33" s="84" t="n">
        <x:f>IF('Assumptions'!$D$20=0,0,IF(Q$4&gt;='Assumptions'!$D$20,'Assumptions'!$D$21,0))</x:f>
        <x:v>7200</x:v>
      </x:c>
      <x:c r="R33" s="84" t="n">
        <x:f>IF('Assumptions'!$D$20=0,0,IF(R$4&gt;='Assumptions'!$D$20,'Assumptions'!$D$21,0))</x:f>
        <x:v>7200</x:v>
      </x:c>
      <x:c r="S33" s="84" t="n">
        <x:f>IF('Assumptions'!$D$20=0,0,IF(S$4&gt;='Assumptions'!$D$20,'Assumptions'!$D$21,0))</x:f>
        <x:v>7200</x:v>
      </x:c>
      <x:c r="T33" s="84" t="n">
        <x:f>IF('Assumptions'!$D$20=0,0,IF(T$4&gt;='Assumptions'!$D$20,'Assumptions'!$D$21,0))</x:f>
        <x:v>7200</x:v>
      </x:c>
      <x:c r="U33" s="84" t="n">
        <x:f>IF('Assumptions'!$D$20=0,0,IF(U$4&gt;='Assumptions'!$D$20,'Assumptions'!$D$21,0))</x:f>
        <x:v>7200</x:v>
      </x:c>
      <x:c r="V33" s="84" t="n">
        <x:f>IF('Assumptions'!$D$20=0,0,IF(V$4&gt;='Assumptions'!$D$20,'Assumptions'!$D$21,0))</x:f>
        <x:v>7200</x:v>
      </x:c>
      <x:c r="W33" s="84" t="n">
        <x:f>IF('Assumptions'!$D$20=0,0,IF(W$4&gt;='Assumptions'!$D$20,'Assumptions'!$D$21,0))</x:f>
        <x:v>7200</x:v>
      </x:c>
      <x:c r="X33" s="84" t="n">
        <x:f>IF('Assumptions'!$D$20=0,0,IF(X$4&gt;='Assumptions'!$D$20,'Assumptions'!$D$21,0))</x:f>
        <x:v>7200</x:v>
      </x:c>
      <x:c r="Y33" s="84" t="n">
        <x:f>IF('Assumptions'!$D$20=0,0,IF(Y$4&gt;='Assumptions'!$D$20,'Assumptions'!$D$21,0))</x:f>
        <x:v>7200</x:v>
      </x:c>
      <x:c r="Z33" s="84" t="n">
        <x:f>IF('Assumptions'!$D$20=0,0,IF(Z$4&gt;='Assumptions'!$D$20,'Assumptions'!$D$21,0))</x:f>
        <x:v>7200</x:v>
      </x:c>
      <x:c r="AA33" s="84" t="n">
        <x:f>IF('Assumptions'!$D$20=0,0,IF(AA$4&gt;='Assumptions'!$D$20,'Assumptions'!$D$21,0))</x:f>
        <x:v>7200</x:v>
      </x:c>
      <x:c r="AB33" s="84" t="n">
        <x:f>IF('Assumptions'!$D$20=0,0,IF(AB$4&gt;='Assumptions'!$D$20,'Assumptions'!$D$21,0))</x:f>
        <x:v>7200</x:v>
      </x:c>
      <x:c r="AC33" s="84" t="n">
        <x:f>IF('Assumptions'!$D$20=0,0,IF(AC$4&gt;='Assumptions'!$D$20,'Assumptions'!$D$21,0))</x:f>
        <x:v>7200</x:v>
      </x:c>
      <x:c r="AD33" s="84" t="n">
        <x:f>IF('Assumptions'!$D$20=0,0,IF(AD$4&gt;='Assumptions'!$D$20,'Assumptions'!$D$21,0))</x:f>
        <x:v>7200</x:v>
      </x:c>
      <x:c r="AE33" s="84" t="n">
        <x:f>IF('Assumptions'!$D$20=0,0,IF(AE$4&gt;='Assumptions'!$D$20,'Assumptions'!$D$21,0))</x:f>
        <x:v>7200</x:v>
      </x:c>
      <x:c r="AF33" s="84" t="n">
        <x:f>IF('Assumptions'!$D$20=0,0,IF(AF$4&gt;='Assumptions'!$D$20,'Assumptions'!$D$21,0))</x:f>
        <x:v>7200</x:v>
      </x:c>
      <x:c r="AG33" s="84" t="n">
        <x:f>IF('Assumptions'!$D$20=0,0,IF(AG$4&gt;='Assumptions'!$D$20,'Assumptions'!$D$21,0))</x:f>
        <x:v>7200</x:v>
      </x:c>
      <x:c r="AH33" s="84" t="n">
        <x:f>IF('Assumptions'!$D$20=0,0,IF(AH$4&gt;='Assumptions'!$D$20,'Assumptions'!$D$21,0))</x:f>
        <x:v>7200</x:v>
      </x:c>
      <x:c r="AI33" s="84" t="n">
        <x:f>IF('Assumptions'!$D$20=0,0,IF(AI$4&gt;='Assumptions'!$D$20,'Assumptions'!$D$21,0))</x:f>
        <x:v>7200</x:v>
      </x:c>
      <x:c r="AJ33" s="84" t="n">
        <x:f>IF('Assumptions'!$D$20=0,0,IF(AJ$4&gt;='Assumptions'!$D$20,'Assumptions'!$D$21,0))</x:f>
        <x:v>7200</x:v>
      </x:c>
      <x:c r="AK33" s="84" t="n">
        <x:f>IF('Assumptions'!$D$20=0,0,IF(AK$4&gt;='Assumptions'!$D$20,'Assumptions'!$D$21,0))</x:f>
        <x:v>7200</x:v>
      </x:c>
    </x:row>
    <x:row r="34">
      <x:c r="A34" s="23" t="str">
        <x:v>Second engineer (EUR)</x:v>
      </x:c>
      <x:c r="B34" s="84" t="n">
        <x:f>IF('Assumptions'!$D$22=0,0,IF(B$4&gt;='Assumptions'!$D$22,'Assumptions'!$D$23,0))</x:f>
        <x:v>0</x:v>
      </x:c>
      <x:c r="C34" s="84" t="n">
        <x:f>IF('Assumptions'!$D$22=0,0,IF(C$4&gt;='Assumptions'!$D$22,'Assumptions'!$D$23,0))</x:f>
        <x:v>0</x:v>
      </x:c>
      <x:c r="D34" s="84" t="n">
        <x:f>IF('Assumptions'!$D$22=0,0,IF(D$4&gt;='Assumptions'!$D$22,'Assumptions'!$D$23,0))</x:f>
        <x:v>0</x:v>
      </x:c>
      <x:c r="E34" s="84" t="n">
        <x:f>IF('Assumptions'!$D$22=0,0,IF(E$4&gt;='Assumptions'!$D$22,'Assumptions'!$D$23,0))</x:f>
        <x:v>0</x:v>
      </x:c>
      <x:c r="F34" s="84" t="n">
        <x:f>IF('Assumptions'!$D$22=0,0,IF(F$4&gt;='Assumptions'!$D$22,'Assumptions'!$D$23,0))</x:f>
        <x:v>0</x:v>
      </x:c>
      <x:c r="G34" s="84" t="n">
        <x:f>IF('Assumptions'!$D$22=0,0,IF(G$4&gt;='Assumptions'!$D$22,'Assumptions'!$D$23,0))</x:f>
        <x:v>0</x:v>
      </x:c>
      <x:c r="H34" s="84" t="n">
        <x:f>IF('Assumptions'!$D$22=0,0,IF(H$4&gt;='Assumptions'!$D$22,'Assumptions'!$D$23,0))</x:f>
        <x:v>0</x:v>
      </x:c>
      <x:c r="I34" s="84" t="n">
        <x:f>IF('Assumptions'!$D$22=0,0,IF(I$4&gt;='Assumptions'!$D$22,'Assumptions'!$D$23,0))</x:f>
        <x:v>0</x:v>
      </x:c>
      <x:c r="J34" s="84" t="n">
        <x:f>IF('Assumptions'!$D$22=0,0,IF(J$4&gt;='Assumptions'!$D$22,'Assumptions'!$D$23,0))</x:f>
        <x:v>0</x:v>
      </x:c>
      <x:c r="K34" s="84" t="n">
        <x:f>IF('Assumptions'!$D$22=0,0,IF(K$4&gt;='Assumptions'!$D$22,'Assumptions'!$D$23,0))</x:f>
        <x:v>0</x:v>
      </x:c>
      <x:c r="L34" s="84" t="n">
        <x:f>IF('Assumptions'!$D$22=0,0,IF(L$4&gt;='Assumptions'!$D$22,'Assumptions'!$D$23,0))</x:f>
        <x:v>0</x:v>
      </x:c>
      <x:c r="M34" s="84" t="n">
        <x:f>IF('Assumptions'!$D$22=0,0,IF(M$4&gt;='Assumptions'!$D$22,'Assumptions'!$D$23,0))</x:f>
        <x:v>0</x:v>
      </x:c>
      <x:c r="N34" s="84" t="n">
        <x:f>IF('Assumptions'!$D$22=0,0,IF(N$4&gt;='Assumptions'!$D$22,'Assumptions'!$D$23,0))</x:f>
        <x:v>0</x:v>
      </x:c>
      <x:c r="O34" s="84" t="n">
        <x:f>IF('Assumptions'!$D$22=0,0,IF(O$4&gt;='Assumptions'!$D$22,'Assumptions'!$D$23,0))</x:f>
        <x:v>0</x:v>
      </x:c>
      <x:c r="P34" s="84" t="n">
        <x:f>IF('Assumptions'!$D$22=0,0,IF(P$4&gt;='Assumptions'!$D$22,'Assumptions'!$D$23,0))</x:f>
        <x:v>0</x:v>
      </x:c>
      <x:c r="Q34" s="84" t="n">
        <x:f>IF('Assumptions'!$D$22=0,0,IF(Q$4&gt;='Assumptions'!$D$22,'Assumptions'!$D$23,0))</x:f>
        <x:v>0</x:v>
      </x:c>
      <x:c r="R34" s="84" t="n">
        <x:f>IF('Assumptions'!$D$22=0,0,IF(R$4&gt;='Assumptions'!$D$22,'Assumptions'!$D$23,0))</x:f>
        <x:v>0</x:v>
      </x:c>
      <x:c r="S34" s="84" t="n">
        <x:f>IF('Assumptions'!$D$22=0,0,IF(S$4&gt;='Assumptions'!$D$22,'Assumptions'!$D$23,0))</x:f>
        <x:v>0</x:v>
      </x:c>
      <x:c r="T34" s="84" t="n">
        <x:f>IF('Assumptions'!$D$22=0,0,IF(T$4&gt;='Assumptions'!$D$22,'Assumptions'!$D$23,0))</x:f>
        <x:v>0</x:v>
      </x:c>
      <x:c r="U34" s="84" t="n">
        <x:f>IF('Assumptions'!$D$22=0,0,IF(U$4&gt;='Assumptions'!$D$22,'Assumptions'!$D$23,0))</x:f>
        <x:v>0</x:v>
      </x:c>
      <x:c r="V34" s="84" t="n">
        <x:f>IF('Assumptions'!$D$22=0,0,IF(V$4&gt;='Assumptions'!$D$22,'Assumptions'!$D$23,0))</x:f>
        <x:v>0</x:v>
      </x:c>
      <x:c r="W34" s="84" t="n">
        <x:f>IF('Assumptions'!$D$22=0,0,IF(W$4&gt;='Assumptions'!$D$22,'Assumptions'!$D$23,0))</x:f>
        <x:v>0</x:v>
      </x:c>
      <x:c r="X34" s="84" t="n">
        <x:f>IF('Assumptions'!$D$22=0,0,IF(X$4&gt;='Assumptions'!$D$22,'Assumptions'!$D$23,0))</x:f>
        <x:v>0</x:v>
      </x:c>
      <x:c r="Y34" s="84" t="n">
        <x:f>IF('Assumptions'!$D$22=0,0,IF(Y$4&gt;='Assumptions'!$D$22,'Assumptions'!$D$23,0))</x:f>
        <x:v>0</x:v>
      </x:c>
      <x:c r="Z34" s="84" t="n">
        <x:f>IF('Assumptions'!$D$22=0,0,IF(Z$4&gt;='Assumptions'!$D$22,'Assumptions'!$D$23,0))</x:f>
        <x:v>0</x:v>
      </x:c>
      <x:c r="AA34" s="84" t="n">
        <x:f>IF('Assumptions'!$D$22=0,0,IF(AA$4&gt;='Assumptions'!$D$22,'Assumptions'!$D$23,0))</x:f>
        <x:v>0</x:v>
      </x:c>
      <x:c r="AB34" s="84" t="n">
        <x:f>IF('Assumptions'!$D$22=0,0,IF(AB$4&gt;='Assumptions'!$D$22,'Assumptions'!$D$23,0))</x:f>
        <x:v>0</x:v>
      </x:c>
      <x:c r="AC34" s="84" t="n">
        <x:f>IF('Assumptions'!$D$22=0,0,IF(AC$4&gt;='Assumptions'!$D$22,'Assumptions'!$D$23,0))</x:f>
        <x:v>0</x:v>
      </x:c>
      <x:c r="AD34" s="84" t="n">
        <x:f>IF('Assumptions'!$D$22=0,0,IF(AD$4&gt;='Assumptions'!$D$22,'Assumptions'!$D$23,0))</x:f>
        <x:v>0</x:v>
      </x:c>
      <x:c r="AE34" s="84" t="n">
        <x:f>IF('Assumptions'!$D$22=0,0,IF(AE$4&gt;='Assumptions'!$D$22,'Assumptions'!$D$23,0))</x:f>
        <x:v>0</x:v>
      </x:c>
      <x:c r="AF34" s="84" t="n">
        <x:f>IF('Assumptions'!$D$22=0,0,IF(AF$4&gt;='Assumptions'!$D$22,'Assumptions'!$D$23,0))</x:f>
        <x:v>0</x:v>
      </x:c>
      <x:c r="AG34" s="84" t="n">
        <x:f>IF('Assumptions'!$D$22=0,0,IF(AG$4&gt;='Assumptions'!$D$22,'Assumptions'!$D$23,0))</x:f>
        <x:v>0</x:v>
      </x:c>
      <x:c r="AH34" s="84" t="n">
        <x:f>IF('Assumptions'!$D$22=0,0,IF(AH$4&gt;='Assumptions'!$D$22,'Assumptions'!$D$23,0))</x:f>
        <x:v>0</x:v>
      </x:c>
      <x:c r="AI34" s="84" t="n">
        <x:f>IF('Assumptions'!$D$22=0,0,IF(AI$4&gt;='Assumptions'!$D$22,'Assumptions'!$D$23,0))</x:f>
        <x:v>0</x:v>
      </x:c>
      <x:c r="AJ34" s="84" t="n">
        <x:f>IF('Assumptions'!$D$22=0,0,IF(AJ$4&gt;='Assumptions'!$D$22,'Assumptions'!$D$23,0))</x:f>
        <x:v>0</x:v>
      </x:c>
      <x:c r="AK34" s="84" t="n">
        <x:f>IF('Assumptions'!$D$22=0,0,IF(AK$4&gt;='Assumptions'!$D$22,'Assumptions'!$D$23,0))</x:f>
        <x:v>0</x:v>
      </x:c>
    </x:row>
    <x:row r="35">
      <x:c r="A35" s="23" t="str">
        <x:v>Customer success / implementation (EUR)</x:v>
      </x:c>
      <x:c r="B35" s="84" t="n">
        <x:f>IF('Assumptions'!$D$24=0,0,IF(B$4&gt;='Assumptions'!$D$24,'Assumptions'!$D$25,0))</x:f>
        <x:v>0</x:v>
      </x:c>
      <x:c r="C35" s="84" t="n">
        <x:f>IF('Assumptions'!$D$24=0,0,IF(C$4&gt;='Assumptions'!$D$24,'Assumptions'!$D$25,0))</x:f>
        <x:v>0</x:v>
      </x:c>
      <x:c r="D35" s="84" t="n">
        <x:f>IF('Assumptions'!$D$24=0,0,IF(D$4&gt;='Assumptions'!$D$24,'Assumptions'!$D$25,0))</x:f>
        <x:v>0</x:v>
      </x:c>
      <x:c r="E35" s="84" t="n">
        <x:f>IF('Assumptions'!$D$24=0,0,IF(E$4&gt;='Assumptions'!$D$24,'Assumptions'!$D$25,0))</x:f>
        <x:v>0</x:v>
      </x:c>
      <x:c r="F35" s="84" t="n">
        <x:f>IF('Assumptions'!$D$24=0,0,IF(F$4&gt;='Assumptions'!$D$24,'Assumptions'!$D$25,0))</x:f>
        <x:v>0</x:v>
      </x:c>
      <x:c r="G35" s="84" t="n">
        <x:f>IF('Assumptions'!$D$24=0,0,IF(G$4&gt;='Assumptions'!$D$24,'Assumptions'!$D$25,0))</x:f>
        <x:v>0</x:v>
      </x:c>
      <x:c r="H35" s="84" t="n">
        <x:f>IF('Assumptions'!$D$24=0,0,IF(H$4&gt;='Assumptions'!$D$24,'Assumptions'!$D$25,0))</x:f>
        <x:v>4800</x:v>
      </x:c>
      <x:c r="I35" s="84" t="n">
        <x:f>IF('Assumptions'!$D$24=0,0,IF(I$4&gt;='Assumptions'!$D$24,'Assumptions'!$D$25,0))</x:f>
        <x:v>4800</x:v>
      </x:c>
      <x:c r="J35" s="84" t="n">
        <x:f>IF('Assumptions'!$D$24=0,0,IF(J$4&gt;='Assumptions'!$D$24,'Assumptions'!$D$25,0))</x:f>
        <x:v>4800</x:v>
      </x:c>
      <x:c r="K35" s="84" t="n">
        <x:f>IF('Assumptions'!$D$24=0,0,IF(K$4&gt;='Assumptions'!$D$24,'Assumptions'!$D$25,0))</x:f>
        <x:v>4800</x:v>
      </x:c>
      <x:c r="L35" s="84" t="n">
        <x:f>IF('Assumptions'!$D$24=0,0,IF(L$4&gt;='Assumptions'!$D$24,'Assumptions'!$D$25,0))</x:f>
        <x:v>4800</x:v>
      </x:c>
      <x:c r="M35" s="84" t="n">
        <x:f>IF('Assumptions'!$D$24=0,0,IF(M$4&gt;='Assumptions'!$D$24,'Assumptions'!$D$25,0))</x:f>
        <x:v>4800</x:v>
      </x:c>
      <x:c r="N35" s="84" t="n">
        <x:f>IF('Assumptions'!$D$24=0,0,IF(N$4&gt;='Assumptions'!$D$24,'Assumptions'!$D$25,0))</x:f>
        <x:v>4800</x:v>
      </x:c>
      <x:c r="O35" s="84" t="n">
        <x:f>IF('Assumptions'!$D$24=0,0,IF(O$4&gt;='Assumptions'!$D$24,'Assumptions'!$D$25,0))</x:f>
        <x:v>4800</x:v>
      </x:c>
      <x:c r="P35" s="84" t="n">
        <x:f>IF('Assumptions'!$D$24=0,0,IF(P$4&gt;='Assumptions'!$D$24,'Assumptions'!$D$25,0))</x:f>
        <x:v>4800</x:v>
      </x:c>
      <x:c r="Q35" s="84" t="n">
        <x:f>IF('Assumptions'!$D$24=0,0,IF(Q$4&gt;='Assumptions'!$D$24,'Assumptions'!$D$25,0))</x:f>
        <x:v>4800</x:v>
      </x:c>
      <x:c r="R35" s="84" t="n">
        <x:f>IF('Assumptions'!$D$24=0,0,IF(R$4&gt;='Assumptions'!$D$24,'Assumptions'!$D$25,0))</x:f>
        <x:v>4800</x:v>
      </x:c>
      <x:c r="S35" s="84" t="n">
        <x:f>IF('Assumptions'!$D$24=0,0,IF(S$4&gt;='Assumptions'!$D$24,'Assumptions'!$D$25,0))</x:f>
        <x:v>4800</x:v>
      </x:c>
      <x:c r="T35" s="84" t="n">
        <x:f>IF('Assumptions'!$D$24=0,0,IF(T$4&gt;='Assumptions'!$D$24,'Assumptions'!$D$25,0))</x:f>
        <x:v>4800</x:v>
      </x:c>
      <x:c r="U35" s="84" t="n">
        <x:f>IF('Assumptions'!$D$24=0,0,IF(U$4&gt;='Assumptions'!$D$24,'Assumptions'!$D$25,0))</x:f>
        <x:v>4800</x:v>
      </x:c>
      <x:c r="V35" s="84" t="n">
        <x:f>IF('Assumptions'!$D$24=0,0,IF(V$4&gt;='Assumptions'!$D$24,'Assumptions'!$D$25,0))</x:f>
        <x:v>4800</x:v>
      </x:c>
      <x:c r="W35" s="84" t="n">
        <x:f>IF('Assumptions'!$D$24=0,0,IF(W$4&gt;='Assumptions'!$D$24,'Assumptions'!$D$25,0))</x:f>
        <x:v>4800</x:v>
      </x:c>
      <x:c r="X35" s="84" t="n">
        <x:f>IF('Assumptions'!$D$24=0,0,IF(X$4&gt;='Assumptions'!$D$24,'Assumptions'!$D$25,0))</x:f>
        <x:v>4800</x:v>
      </x:c>
      <x:c r="Y35" s="84" t="n">
        <x:f>IF('Assumptions'!$D$24=0,0,IF(Y$4&gt;='Assumptions'!$D$24,'Assumptions'!$D$25,0))</x:f>
        <x:v>4800</x:v>
      </x:c>
      <x:c r="Z35" s="84" t="n">
        <x:f>IF('Assumptions'!$D$24=0,0,IF(Z$4&gt;='Assumptions'!$D$24,'Assumptions'!$D$25,0))</x:f>
        <x:v>4800</x:v>
      </x:c>
      <x:c r="AA35" s="84" t="n">
        <x:f>IF('Assumptions'!$D$24=0,0,IF(AA$4&gt;='Assumptions'!$D$24,'Assumptions'!$D$25,0))</x:f>
        <x:v>4800</x:v>
      </x:c>
      <x:c r="AB35" s="84" t="n">
        <x:f>IF('Assumptions'!$D$24=0,0,IF(AB$4&gt;='Assumptions'!$D$24,'Assumptions'!$D$25,0))</x:f>
        <x:v>4800</x:v>
      </x:c>
      <x:c r="AC35" s="84" t="n">
        <x:f>IF('Assumptions'!$D$24=0,0,IF(AC$4&gt;='Assumptions'!$D$24,'Assumptions'!$D$25,0))</x:f>
        <x:v>4800</x:v>
      </x:c>
      <x:c r="AD35" s="84" t="n">
        <x:f>IF('Assumptions'!$D$24=0,0,IF(AD$4&gt;='Assumptions'!$D$24,'Assumptions'!$D$25,0))</x:f>
        <x:v>4800</x:v>
      </x:c>
      <x:c r="AE35" s="84" t="n">
        <x:f>IF('Assumptions'!$D$24=0,0,IF(AE$4&gt;='Assumptions'!$D$24,'Assumptions'!$D$25,0))</x:f>
        <x:v>4800</x:v>
      </x:c>
      <x:c r="AF35" s="84" t="n">
        <x:f>IF('Assumptions'!$D$24=0,0,IF(AF$4&gt;='Assumptions'!$D$24,'Assumptions'!$D$25,0))</x:f>
        <x:v>4800</x:v>
      </x:c>
      <x:c r="AG35" s="84" t="n">
        <x:f>IF('Assumptions'!$D$24=0,0,IF(AG$4&gt;='Assumptions'!$D$24,'Assumptions'!$D$25,0))</x:f>
        <x:v>4800</x:v>
      </x:c>
      <x:c r="AH35" s="84" t="n">
        <x:f>IF('Assumptions'!$D$24=0,0,IF(AH$4&gt;='Assumptions'!$D$24,'Assumptions'!$D$25,0))</x:f>
        <x:v>4800</x:v>
      </x:c>
      <x:c r="AI35" s="84" t="n">
        <x:f>IF('Assumptions'!$D$24=0,0,IF(AI$4&gt;='Assumptions'!$D$24,'Assumptions'!$D$25,0))</x:f>
        <x:v>4800</x:v>
      </x:c>
      <x:c r="AJ35" s="84" t="n">
        <x:f>IF('Assumptions'!$D$24=0,0,IF(AJ$4&gt;='Assumptions'!$D$24,'Assumptions'!$D$25,0))</x:f>
        <x:v>4800</x:v>
      </x:c>
      <x:c r="AK35" s="84" t="n">
        <x:f>IF('Assumptions'!$D$24=0,0,IF(AK$4&gt;='Assumptions'!$D$24,'Assumptions'!$D$25,0))</x:f>
        <x:v>4800</x:v>
      </x:c>
    </x:row>
    <x:row r="36">
      <x:c r="A36" s="23" t="str">
        <x:v>Growth lead (EUR)</x:v>
      </x:c>
      <x:c r="B36" s="84" t="n">
        <x:f>IF('Assumptions'!$D$26=0,0,IF(B$4&gt;='Assumptions'!$D$26,'Assumptions'!$D$27,0))</x:f>
        <x:v>0</x:v>
      </x:c>
      <x:c r="C36" s="84" t="n">
        <x:f>IF('Assumptions'!$D$26=0,0,IF(C$4&gt;='Assumptions'!$D$26,'Assumptions'!$D$27,0))</x:f>
        <x:v>0</x:v>
      </x:c>
      <x:c r="D36" s="84" t="n">
        <x:f>IF('Assumptions'!$D$26=0,0,IF(D$4&gt;='Assumptions'!$D$26,'Assumptions'!$D$27,0))</x:f>
        <x:v>0</x:v>
      </x:c>
      <x:c r="E36" s="84" t="n">
        <x:f>IF('Assumptions'!$D$26=0,0,IF(E$4&gt;='Assumptions'!$D$26,'Assumptions'!$D$27,0))</x:f>
        <x:v>0</x:v>
      </x:c>
      <x:c r="F36" s="84" t="n">
        <x:f>IF('Assumptions'!$D$26=0,0,IF(F$4&gt;='Assumptions'!$D$26,'Assumptions'!$D$27,0))</x:f>
        <x:v>0</x:v>
      </x:c>
      <x:c r="G36" s="84" t="n">
        <x:f>IF('Assumptions'!$D$26=0,0,IF(G$4&gt;='Assumptions'!$D$26,'Assumptions'!$D$27,0))</x:f>
        <x:v>0</x:v>
      </x:c>
      <x:c r="H36" s="84" t="n">
        <x:f>IF('Assumptions'!$D$26=0,0,IF(H$4&gt;='Assumptions'!$D$26,'Assumptions'!$D$27,0))</x:f>
        <x:v>0</x:v>
      </x:c>
      <x:c r="I36" s="84" t="n">
        <x:f>IF('Assumptions'!$D$26=0,0,IF(I$4&gt;='Assumptions'!$D$26,'Assumptions'!$D$27,0))</x:f>
        <x:v>0</x:v>
      </x:c>
      <x:c r="J36" s="84" t="n">
        <x:f>IF('Assumptions'!$D$26=0,0,IF(J$4&gt;='Assumptions'!$D$26,'Assumptions'!$D$27,0))</x:f>
        <x:v>5400</x:v>
      </x:c>
      <x:c r="K36" s="84" t="n">
        <x:f>IF('Assumptions'!$D$26=0,0,IF(K$4&gt;='Assumptions'!$D$26,'Assumptions'!$D$27,0))</x:f>
        <x:v>5400</x:v>
      </x:c>
      <x:c r="L36" s="84" t="n">
        <x:f>IF('Assumptions'!$D$26=0,0,IF(L$4&gt;='Assumptions'!$D$26,'Assumptions'!$D$27,0))</x:f>
        <x:v>5400</x:v>
      </x:c>
      <x:c r="M36" s="84" t="n">
        <x:f>IF('Assumptions'!$D$26=0,0,IF(M$4&gt;='Assumptions'!$D$26,'Assumptions'!$D$27,0))</x:f>
        <x:v>5400</x:v>
      </x:c>
      <x:c r="N36" s="84" t="n">
        <x:f>IF('Assumptions'!$D$26=0,0,IF(N$4&gt;='Assumptions'!$D$26,'Assumptions'!$D$27,0))</x:f>
        <x:v>5400</x:v>
      </x:c>
      <x:c r="O36" s="84" t="n">
        <x:f>IF('Assumptions'!$D$26=0,0,IF(O$4&gt;='Assumptions'!$D$26,'Assumptions'!$D$27,0))</x:f>
        <x:v>5400</x:v>
      </x:c>
      <x:c r="P36" s="84" t="n">
        <x:f>IF('Assumptions'!$D$26=0,0,IF(P$4&gt;='Assumptions'!$D$26,'Assumptions'!$D$27,0))</x:f>
        <x:v>5400</x:v>
      </x:c>
      <x:c r="Q36" s="84" t="n">
        <x:f>IF('Assumptions'!$D$26=0,0,IF(Q$4&gt;='Assumptions'!$D$26,'Assumptions'!$D$27,0))</x:f>
        <x:v>5400</x:v>
      </x:c>
      <x:c r="R36" s="84" t="n">
        <x:f>IF('Assumptions'!$D$26=0,0,IF(R$4&gt;='Assumptions'!$D$26,'Assumptions'!$D$27,0))</x:f>
        <x:v>5400</x:v>
      </x:c>
      <x:c r="S36" s="84" t="n">
        <x:f>IF('Assumptions'!$D$26=0,0,IF(S$4&gt;='Assumptions'!$D$26,'Assumptions'!$D$27,0))</x:f>
        <x:v>5400</x:v>
      </x:c>
      <x:c r="T36" s="84" t="n">
        <x:f>IF('Assumptions'!$D$26=0,0,IF(T$4&gt;='Assumptions'!$D$26,'Assumptions'!$D$27,0))</x:f>
        <x:v>5400</x:v>
      </x:c>
      <x:c r="U36" s="84" t="n">
        <x:f>IF('Assumptions'!$D$26=0,0,IF(U$4&gt;='Assumptions'!$D$26,'Assumptions'!$D$27,0))</x:f>
        <x:v>5400</x:v>
      </x:c>
      <x:c r="V36" s="84" t="n">
        <x:f>IF('Assumptions'!$D$26=0,0,IF(V$4&gt;='Assumptions'!$D$26,'Assumptions'!$D$27,0))</x:f>
        <x:v>5400</x:v>
      </x:c>
      <x:c r="W36" s="84" t="n">
        <x:f>IF('Assumptions'!$D$26=0,0,IF(W$4&gt;='Assumptions'!$D$26,'Assumptions'!$D$27,0))</x:f>
        <x:v>5400</x:v>
      </x:c>
      <x:c r="X36" s="84" t="n">
        <x:f>IF('Assumptions'!$D$26=0,0,IF(X$4&gt;='Assumptions'!$D$26,'Assumptions'!$D$27,0))</x:f>
        <x:v>5400</x:v>
      </x:c>
      <x:c r="Y36" s="84" t="n">
        <x:f>IF('Assumptions'!$D$26=0,0,IF(Y$4&gt;='Assumptions'!$D$26,'Assumptions'!$D$27,0))</x:f>
        <x:v>5400</x:v>
      </x:c>
      <x:c r="Z36" s="84" t="n">
        <x:f>IF('Assumptions'!$D$26=0,0,IF(Z$4&gt;='Assumptions'!$D$26,'Assumptions'!$D$27,0))</x:f>
        <x:v>5400</x:v>
      </x:c>
      <x:c r="AA36" s="84" t="n">
        <x:f>IF('Assumptions'!$D$26=0,0,IF(AA$4&gt;='Assumptions'!$D$26,'Assumptions'!$D$27,0))</x:f>
        <x:v>5400</x:v>
      </x:c>
      <x:c r="AB36" s="84" t="n">
        <x:f>IF('Assumptions'!$D$26=0,0,IF(AB$4&gt;='Assumptions'!$D$26,'Assumptions'!$D$27,0))</x:f>
        <x:v>5400</x:v>
      </x:c>
      <x:c r="AC36" s="84" t="n">
        <x:f>IF('Assumptions'!$D$26=0,0,IF(AC$4&gt;='Assumptions'!$D$26,'Assumptions'!$D$27,0))</x:f>
        <x:v>5400</x:v>
      </x:c>
      <x:c r="AD36" s="84" t="n">
        <x:f>IF('Assumptions'!$D$26=0,0,IF(AD$4&gt;='Assumptions'!$D$26,'Assumptions'!$D$27,0))</x:f>
        <x:v>5400</x:v>
      </x:c>
      <x:c r="AE36" s="84" t="n">
        <x:f>IF('Assumptions'!$D$26=0,0,IF(AE$4&gt;='Assumptions'!$D$26,'Assumptions'!$D$27,0))</x:f>
        <x:v>5400</x:v>
      </x:c>
      <x:c r="AF36" s="84" t="n">
        <x:f>IF('Assumptions'!$D$26=0,0,IF(AF$4&gt;='Assumptions'!$D$26,'Assumptions'!$D$27,0))</x:f>
        <x:v>5400</x:v>
      </x:c>
      <x:c r="AG36" s="84" t="n">
        <x:f>IF('Assumptions'!$D$26=0,0,IF(AG$4&gt;='Assumptions'!$D$26,'Assumptions'!$D$27,0))</x:f>
        <x:v>5400</x:v>
      </x:c>
      <x:c r="AH36" s="84" t="n">
        <x:f>IF('Assumptions'!$D$26=0,0,IF(AH$4&gt;='Assumptions'!$D$26,'Assumptions'!$D$27,0))</x:f>
        <x:v>5400</x:v>
      </x:c>
      <x:c r="AI36" s="84" t="n">
        <x:f>IF('Assumptions'!$D$26=0,0,IF(AI$4&gt;='Assumptions'!$D$26,'Assumptions'!$D$27,0))</x:f>
        <x:v>5400</x:v>
      </x:c>
      <x:c r="AJ36" s="84" t="n">
        <x:f>IF('Assumptions'!$D$26=0,0,IF(AJ$4&gt;='Assumptions'!$D$26,'Assumptions'!$D$27,0))</x:f>
        <x:v>5400</x:v>
      </x:c>
      <x:c r="AK36" s="84" t="n">
        <x:f>IF('Assumptions'!$D$26=0,0,IF(AK$4&gt;='Assumptions'!$D$26,'Assumptions'!$D$27,0))</x:f>
        <x:v>5400</x:v>
      </x:c>
    </x:row>
    <x:row r="37">
      <x:c r="A37" s="23" t="str">
        <x:v>Temporary product contractors (EUR)</x:v>
      </x:c>
      <x:c r="B37" s="84" t="n">
        <x:f>IF(B$4&lt;='Assumptions'!$D$30,'Assumptions'!$D$28*'Assumptions'!$D$29,0)</x:f>
        <x:v>4000</x:v>
      </x:c>
      <x:c r="C37" s="84" t="n">
        <x:f>IF(C$4&lt;='Assumptions'!$D$30,'Assumptions'!$D$28*'Assumptions'!$D$29,0)</x:f>
        <x:v>4000</x:v>
      </x:c>
      <x:c r="D37" s="84" t="n">
        <x:f>IF(D$4&lt;='Assumptions'!$D$30,'Assumptions'!$D$28*'Assumptions'!$D$29,0)</x:f>
        <x:v>4000</x:v>
      </x:c>
      <x:c r="E37" s="84" t="n">
        <x:f>IF(E$4&lt;='Assumptions'!$D$30,'Assumptions'!$D$28*'Assumptions'!$D$29,0)</x:f>
        <x:v>4000</x:v>
      </x:c>
      <x:c r="F37" s="84" t="n">
        <x:f>IF(F$4&lt;='Assumptions'!$D$30,'Assumptions'!$D$28*'Assumptions'!$D$29,0)</x:f>
        <x:v>4000</x:v>
      </x:c>
      <x:c r="G37" s="84" t="n">
        <x:f>IF(G$4&lt;='Assumptions'!$D$30,'Assumptions'!$D$28*'Assumptions'!$D$29,0)</x:f>
        <x:v>4000</x:v>
      </x:c>
      <x:c r="H37" s="84" t="n">
        <x:f>IF(H$4&lt;='Assumptions'!$D$30,'Assumptions'!$D$28*'Assumptions'!$D$29,0)</x:f>
        <x:v>0</x:v>
      </x:c>
      <x:c r="I37" s="84" t="n">
        <x:f>IF(I$4&lt;='Assumptions'!$D$30,'Assumptions'!$D$28*'Assumptions'!$D$29,0)</x:f>
        <x:v>0</x:v>
      </x:c>
      <x:c r="J37" s="84" t="n">
        <x:f>IF(J$4&lt;='Assumptions'!$D$30,'Assumptions'!$D$28*'Assumptions'!$D$29,0)</x:f>
        <x:v>0</x:v>
      </x:c>
      <x:c r="K37" s="84" t="n">
        <x:f>IF(K$4&lt;='Assumptions'!$D$30,'Assumptions'!$D$28*'Assumptions'!$D$29,0)</x:f>
        <x:v>0</x:v>
      </x:c>
      <x:c r="L37" s="84" t="n">
        <x:f>IF(L$4&lt;='Assumptions'!$D$30,'Assumptions'!$D$28*'Assumptions'!$D$29,0)</x:f>
        <x:v>0</x:v>
      </x:c>
      <x:c r="M37" s="84" t="n">
        <x:f>IF(M$4&lt;='Assumptions'!$D$30,'Assumptions'!$D$28*'Assumptions'!$D$29,0)</x:f>
        <x:v>0</x:v>
      </x:c>
      <x:c r="N37" s="84" t="n">
        <x:f>IF(N$4&lt;='Assumptions'!$D$30,'Assumptions'!$D$28*'Assumptions'!$D$29,0)</x:f>
        <x:v>0</x:v>
      </x:c>
      <x:c r="O37" s="84" t="n">
        <x:f>IF(O$4&lt;='Assumptions'!$D$30,'Assumptions'!$D$28*'Assumptions'!$D$29,0)</x:f>
        <x:v>0</x:v>
      </x:c>
      <x:c r="P37" s="84" t="n">
        <x:f>IF(P$4&lt;='Assumptions'!$D$30,'Assumptions'!$D$28*'Assumptions'!$D$29,0)</x:f>
        <x:v>0</x:v>
      </x:c>
      <x:c r="Q37" s="84" t="n">
        <x:f>IF(Q$4&lt;='Assumptions'!$D$30,'Assumptions'!$D$28*'Assumptions'!$D$29,0)</x:f>
        <x:v>0</x:v>
      </x:c>
      <x:c r="R37" s="84" t="n">
        <x:f>IF(R$4&lt;='Assumptions'!$D$30,'Assumptions'!$D$28*'Assumptions'!$D$29,0)</x:f>
        <x:v>0</x:v>
      </x:c>
      <x:c r="S37" s="84" t="n">
        <x:f>IF(S$4&lt;='Assumptions'!$D$30,'Assumptions'!$D$28*'Assumptions'!$D$29,0)</x:f>
        <x:v>0</x:v>
      </x:c>
      <x:c r="T37" s="84" t="n">
        <x:f>IF(T$4&lt;='Assumptions'!$D$30,'Assumptions'!$D$28*'Assumptions'!$D$29,0)</x:f>
        <x:v>0</x:v>
      </x:c>
      <x:c r="U37" s="84" t="n">
        <x:f>IF(U$4&lt;='Assumptions'!$D$30,'Assumptions'!$D$28*'Assumptions'!$D$29,0)</x:f>
        <x:v>0</x:v>
      </x:c>
      <x:c r="V37" s="84" t="n">
        <x:f>IF(V$4&lt;='Assumptions'!$D$30,'Assumptions'!$D$28*'Assumptions'!$D$29,0)</x:f>
        <x:v>0</x:v>
      </x:c>
      <x:c r="W37" s="84" t="n">
        <x:f>IF(W$4&lt;='Assumptions'!$D$30,'Assumptions'!$D$28*'Assumptions'!$D$29,0)</x:f>
        <x:v>0</x:v>
      </x:c>
      <x:c r="X37" s="84" t="n">
        <x:f>IF(X$4&lt;='Assumptions'!$D$30,'Assumptions'!$D$28*'Assumptions'!$D$29,0)</x:f>
        <x:v>0</x:v>
      </x:c>
      <x:c r="Y37" s="84" t="n">
        <x:f>IF(Y$4&lt;='Assumptions'!$D$30,'Assumptions'!$D$28*'Assumptions'!$D$29,0)</x:f>
        <x:v>0</x:v>
      </x:c>
      <x:c r="Z37" s="84" t="n">
        <x:f>IF(Z$4&lt;='Assumptions'!$D$30,'Assumptions'!$D$28*'Assumptions'!$D$29,0)</x:f>
        <x:v>0</x:v>
      </x:c>
      <x:c r="AA37" s="84" t="n">
        <x:f>IF(AA$4&lt;='Assumptions'!$D$30,'Assumptions'!$D$28*'Assumptions'!$D$29,0)</x:f>
        <x:v>0</x:v>
      </x:c>
      <x:c r="AB37" s="84" t="n">
        <x:f>IF(AB$4&lt;='Assumptions'!$D$30,'Assumptions'!$D$28*'Assumptions'!$D$29,0)</x:f>
        <x:v>0</x:v>
      </x:c>
      <x:c r="AC37" s="84" t="n">
        <x:f>IF(AC$4&lt;='Assumptions'!$D$30,'Assumptions'!$D$28*'Assumptions'!$D$29,0)</x:f>
        <x:v>0</x:v>
      </x:c>
      <x:c r="AD37" s="84" t="n">
        <x:f>IF(AD$4&lt;='Assumptions'!$D$30,'Assumptions'!$D$28*'Assumptions'!$D$29,0)</x:f>
        <x:v>0</x:v>
      </x:c>
      <x:c r="AE37" s="84" t="n">
        <x:f>IF(AE$4&lt;='Assumptions'!$D$30,'Assumptions'!$D$28*'Assumptions'!$D$29,0)</x:f>
        <x:v>0</x:v>
      </x:c>
      <x:c r="AF37" s="84" t="n">
        <x:f>IF(AF$4&lt;='Assumptions'!$D$30,'Assumptions'!$D$28*'Assumptions'!$D$29,0)</x:f>
        <x:v>0</x:v>
      </x:c>
      <x:c r="AG37" s="84" t="n">
        <x:f>IF(AG$4&lt;='Assumptions'!$D$30,'Assumptions'!$D$28*'Assumptions'!$D$29,0)</x:f>
        <x:v>0</x:v>
      </x:c>
      <x:c r="AH37" s="84" t="n">
        <x:f>IF(AH$4&lt;='Assumptions'!$D$30,'Assumptions'!$D$28*'Assumptions'!$D$29,0)</x:f>
        <x:v>0</x:v>
      </x:c>
      <x:c r="AI37" s="84" t="n">
        <x:f>IF(AI$4&lt;='Assumptions'!$D$30,'Assumptions'!$D$28*'Assumptions'!$D$29,0)</x:f>
        <x:v>0</x:v>
      </x:c>
      <x:c r="AJ37" s="84" t="n">
        <x:f>IF(AJ$4&lt;='Assumptions'!$D$30,'Assumptions'!$D$28*'Assumptions'!$D$29,0)</x:f>
        <x:v>0</x:v>
      </x:c>
      <x:c r="AK37" s="84" t="n">
        <x:f>IF(AK$4&lt;='Assumptions'!$D$30,'Assumptions'!$D$28*'Assumptions'!$D$29,0)</x:f>
        <x:v>0</x:v>
      </x:c>
    </x:row>
    <x:row r="38">
      <x:c r="A38" s="23" t="str">
        <x:v>Fixed platform / AI tooling (EUR)</x:v>
      </x:c>
      <x:c r="B38" s="84" t="n">
        <x:f>'Assumptions'!$D$55</x:f>
        <x:v>2000</x:v>
      </x:c>
      <x:c r="C38" s="84" t="n">
        <x:f>'Assumptions'!$D$55</x:f>
        <x:v>2000</x:v>
      </x:c>
      <x:c r="D38" s="84" t="n">
        <x:f>'Assumptions'!$D$55</x:f>
        <x:v>2000</x:v>
      </x:c>
      <x:c r="E38" s="84" t="n">
        <x:f>'Assumptions'!$D$55</x:f>
        <x:v>2000</x:v>
      </x:c>
      <x:c r="F38" s="84" t="n">
        <x:f>'Assumptions'!$D$55</x:f>
        <x:v>2000</x:v>
      </x:c>
      <x:c r="G38" s="84" t="n">
        <x:f>'Assumptions'!$D$55</x:f>
        <x:v>2000</x:v>
      </x:c>
      <x:c r="H38" s="84" t="n">
        <x:f>'Assumptions'!$D$55</x:f>
        <x:v>2000</x:v>
      </x:c>
      <x:c r="I38" s="84" t="n">
        <x:f>'Assumptions'!$D$55</x:f>
        <x:v>2000</x:v>
      </x:c>
      <x:c r="J38" s="84" t="n">
        <x:f>'Assumptions'!$D$55</x:f>
        <x:v>2000</x:v>
      </x:c>
      <x:c r="K38" s="84" t="n">
        <x:f>'Assumptions'!$D$55</x:f>
        <x:v>2000</x:v>
      </x:c>
      <x:c r="L38" s="84" t="n">
        <x:f>'Assumptions'!$D$55</x:f>
        <x:v>2000</x:v>
      </x:c>
      <x:c r="M38" s="84" t="n">
        <x:f>'Assumptions'!$D$55</x:f>
        <x:v>2000</x:v>
      </x:c>
      <x:c r="N38" s="84" t="n">
        <x:f>'Assumptions'!$D$55</x:f>
        <x:v>2000</x:v>
      </x:c>
      <x:c r="O38" s="84" t="n">
        <x:f>'Assumptions'!$D$55</x:f>
        <x:v>2000</x:v>
      </x:c>
      <x:c r="P38" s="84" t="n">
        <x:f>'Assumptions'!$D$55</x:f>
        <x:v>2000</x:v>
      </x:c>
      <x:c r="Q38" s="84" t="n">
        <x:f>'Assumptions'!$D$55</x:f>
        <x:v>2000</x:v>
      </x:c>
      <x:c r="R38" s="84" t="n">
        <x:f>'Assumptions'!$D$55</x:f>
        <x:v>2000</x:v>
      </x:c>
      <x:c r="S38" s="84" t="n">
        <x:f>'Assumptions'!$D$55</x:f>
        <x:v>2000</x:v>
      </x:c>
      <x:c r="T38" s="84" t="n">
        <x:f>'Assumptions'!$D$55</x:f>
        <x:v>2000</x:v>
      </x:c>
      <x:c r="U38" s="84" t="n">
        <x:f>'Assumptions'!$D$55</x:f>
        <x:v>2000</x:v>
      </x:c>
      <x:c r="V38" s="84" t="n">
        <x:f>'Assumptions'!$D$55</x:f>
        <x:v>2000</x:v>
      </x:c>
      <x:c r="W38" s="84" t="n">
        <x:f>'Assumptions'!$D$55</x:f>
        <x:v>2000</x:v>
      </x:c>
      <x:c r="X38" s="84" t="n">
        <x:f>'Assumptions'!$D$55</x:f>
        <x:v>2000</x:v>
      </x:c>
      <x:c r="Y38" s="84" t="n">
        <x:f>'Assumptions'!$D$55</x:f>
        <x:v>2000</x:v>
      </x:c>
      <x:c r="Z38" s="84" t="n">
        <x:f>'Assumptions'!$D$55</x:f>
        <x:v>2000</x:v>
      </x:c>
      <x:c r="AA38" s="84" t="n">
        <x:f>'Assumptions'!$D$55</x:f>
        <x:v>2000</x:v>
      </x:c>
      <x:c r="AB38" s="84" t="n">
        <x:f>'Assumptions'!$D$55</x:f>
        <x:v>2000</x:v>
      </x:c>
      <x:c r="AC38" s="84" t="n">
        <x:f>'Assumptions'!$D$55</x:f>
        <x:v>2000</x:v>
      </x:c>
      <x:c r="AD38" s="84" t="n">
        <x:f>'Assumptions'!$D$55</x:f>
        <x:v>2000</x:v>
      </x:c>
      <x:c r="AE38" s="84" t="n">
        <x:f>'Assumptions'!$D$55</x:f>
        <x:v>2000</x:v>
      </x:c>
      <x:c r="AF38" s="84" t="n">
        <x:f>'Assumptions'!$D$55</x:f>
        <x:v>2000</x:v>
      </x:c>
      <x:c r="AG38" s="84" t="n">
        <x:f>'Assumptions'!$D$55</x:f>
        <x:v>2000</x:v>
      </x:c>
      <x:c r="AH38" s="84" t="n">
        <x:f>'Assumptions'!$D$55</x:f>
        <x:v>2000</x:v>
      </x:c>
      <x:c r="AI38" s="84" t="n">
        <x:f>'Assumptions'!$D$55</x:f>
        <x:v>2000</x:v>
      </x:c>
      <x:c r="AJ38" s="84" t="n">
        <x:f>'Assumptions'!$D$55</x:f>
        <x:v>2000</x:v>
      </x:c>
      <x:c r="AK38" s="84" t="n">
        <x:f>'Assumptions'!$D$55</x:f>
        <x:v>2000</x:v>
      </x:c>
    </x:row>
    <x:row r="39">
      <x:c r="A39" s="23" t="str">
        <x:v>GTM and customer acquisition (EUR)</x:v>
      </x:c>
      <x:c r="B39" s="84" t="n">
        <x:f>IF(B$4&lt;=3,'Assumptions'!$D$56,IF(B$4&lt;=6,'Assumptions'!$D$57,IF(B$4&lt;=12,'Assumptions'!$D$58,IF(B$4&lt;=24,'Assumptions'!$D$59,'Assumptions'!$D$60))))</x:f>
        <x:v>3000</x:v>
      </x:c>
      <x:c r="C39" s="84" t="n">
        <x:f>IF(C$4&lt;=3,'Assumptions'!$D$56,IF(C$4&lt;=6,'Assumptions'!$D$57,IF(C$4&lt;=12,'Assumptions'!$D$58,IF(C$4&lt;=24,'Assumptions'!$D$59,'Assumptions'!$D$60))))</x:f>
        <x:v>3000</x:v>
      </x:c>
      <x:c r="D39" s="84" t="n">
        <x:f>IF(D$4&lt;=3,'Assumptions'!$D$56,IF(D$4&lt;=6,'Assumptions'!$D$57,IF(D$4&lt;=12,'Assumptions'!$D$58,IF(D$4&lt;=24,'Assumptions'!$D$59,'Assumptions'!$D$60))))</x:f>
        <x:v>3000</x:v>
      </x:c>
      <x:c r="E39" s="84" t="n">
        <x:f>IF(E$4&lt;=3,'Assumptions'!$D$56,IF(E$4&lt;=6,'Assumptions'!$D$57,IF(E$4&lt;=12,'Assumptions'!$D$58,IF(E$4&lt;=24,'Assumptions'!$D$59,'Assumptions'!$D$60))))</x:f>
        <x:v>5000</x:v>
      </x:c>
      <x:c r="F39" s="84" t="n">
        <x:f>IF(F$4&lt;=3,'Assumptions'!$D$56,IF(F$4&lt;=6,'Assumptions'!$D$57,IF(F$4&lt;=12,'Assumptions'!$D$58,IF(F$4&lt;=24,'Assumptions'!$D$59,'Assumptions'!$D$60))))</x:f>
        <x:v>5000</x:v>
      </x:c>
      <x:c r="G39" s="84" t="n">
        <x:f>IF(G$4&lt;=3,'Assumptions'!$D$56,IF(G$4&lt;=6,'Assumptions'!$D$57,IF(G$4&lt;=12,'Assumptions'!$D$58,IF(G$4&lt;=24,'Assumptions'!$D$59,'Assumptions'!$D$60))))</x:f>
        <x:v>5000</x:v>
      </x:c>
      <x:c r="H39" s="84" t="n">
        <x:f>IF(H$4&lt;=3,'Assumptions'!$D$56,IF(H$4&lt;=6,'Assumptions'!$D$57,IF(H$4&lt;=12,'Assumptions'!$D$58,IF(H$4&lt;=24,'Assumptions'!$D$59,'Assumptions'!$D$60))))</x:f>
        <x:v>8000</x:v>
      </x:c>
      <x:c r="I39" s="84" t="n">
        <x:f>IF(I$4&lt;=3,'Assumptions'!$D$56,IF(I$4&lt;=6,'Assumptions'!$D$57,IF(I$4&lt;=12,'Assumptions'!$D$58,IF(I$4&lt;=24,'Assumptions'!$D$59,'Assumptions'!$D$60))))</x:f>
        <x:v>8000</x:v>
      </x:c>
      <x:c r="J39" s="84" t="n">
        <x:f>IF(J$4&lt;=3,'Assumptions'!$D$56,IF(J$4&lt;=6,'Assumptions'!$D$57,IF(J$4&lt;=12,'Assumptions'!$D$58,IF(J$4&lt;=24,'Assumptions'!$D$59,'Assumptions'!$D$60))))</x:f>
        <x:v>8000</x:v>
      </x:c>
      <x:c r="K39" s="84" t="n">
        <x:f>IF(K$4&lt;=3,'Assumptions'!$D$56,IF(K$4&lt;=6,'Assumptions'!$D$57,IF(K$4&lt;=12,'Assumptions'!$D$58,IF(K$4&lt;=24,'Assumptions'!$D$59,'Assumptions'!$D$60))))</x:f>
        <x:v>8000</x:v>
      </x:c>
      <x:c r="L39" s="84" t="n">
        <x:f>IF(L$4&lt;=3,'Assumptions'!$D$56,IF(L$4&lt;=6,'Assumptions'!$D$57,IF(L$4&lt;=12,'Assumptions'!$D$58,IF(L$4&lt;=24,'Assumptions'!$D$59,'Assumptions'!$D$60))))</x:f>
        <x:v>8000</x:v>
      </x:c>
      <x:c r="M39" s="84" t="n">
        <x:f>IF(M$4&lt;=3,'Assumptions'!$D$56,IF(M$4&lt;=6,'Assumptions'!$D$57,IF(M$4&lt;=12,'Assumptions'!$D$58,IF(M$4&lt;=24,'Assumptions'!$D$59,'Assumptions'!$D$60))))</x:f>
        <x:v>8000</x:v>
      </x:c>
      <x:c r="N39" s="84" t="n">
        <x:f>IF(N$4&lt;=3,'Assumptions'!$D$56,IF(N$4&lt;=6,'Assumptions'!$D$57,IF(N$4&lt;=12,'Assumptions'!$D$58,IF(N$4&lt;=24,'Assumptions'!$D$59,'Assumptions'!$D$60))))</x:f>
        <x:v>12000</x:v>
      </x:c>
      <x:c r="O39" s="84" t="n">
        <x:f>IF(O$4&lt;=3,'Assumptions'!$D$56,IF(O$4&lt;=6,'Assumptions'!$D$57,IF(O$4&lt;=12,'Assumptions'!$D$58,IF(O$4&lt;=24,'Assumptions'!$D$59,'Assumptions'!$D$60))))</x:f>
        <x:v>12000</x:v>
      </x:c>
      <x:c r="P39" s="84" t="n">
        <x:f>IF(P$4&lt;=3,'Assumptions'!$D$56,IF(P$4&lt;=6,'Assumptions'!$D$57,IF(P$4&lt;=12,'Assumptions'!$D$58,IF(P$4&lt;=24,'Assumptions'!$D$59,'Assumptions'!$D$60))))</x:f>
        <x:v>12000</x:v>
      </x:c>
      <x:c r="Q39" s="84" t="n">
        <x:f>IF(Q$4&lt;=3,'Assumptions'!$D$56,IF(Q$4&lt;=6,'Assumptions'!$D$57,IF(Q$4&lt;=12,'Assumptions'!$D$58,IF(Q$4&lt;=24,'Assumptions'!$D$59,'Assumptions'!$D$60))))</x:f>
        <x:v>12000</x:v>
      </x:c>
      <x:c r="R39" s="84" t="n">
        <x:f>IF(R$4&lt;=3,'Assumptions'!$D$56,IF(R$4&lt;=6,'Assumptions'!$D$57,IF(R$4&lt;=12,'Assumptions'!$D$58,IF(R$4&lt;=24,'Assumptions'!$D$59,'Assumptions'!$D$60))))</x:f>
        <x:v>12000</x:v>
      </x:c>
      <x:c r="S39" s="84" t="n">
        <x:f>IF(S$4&lt;=3,'Assumptions'!$D$56,IF(S$4&lt;=6,'Assumptions'!$D$57,IF(S$4&lt;=12,'Assumptions'!$D$58,IF(S$4&lt;=24,'Assumptions'!$D$59,'Assumptions'!$D$60))))</x:f>
        <x:v>12000</x:v>
      </x:c>
      <x:c r="T39" s="84" t="n">
        <x:f>IF(T$4&lt;=3,'Assumptions'!$D$56,IF(T$4&lt;=6,'Assumptions'!$D$57,IF(T$4&lt;=12,'Assumptions'!$D$58,IF(T$4&lt;=24,'Assumptions'!$D$59,'Assumptions'!$D$60))))</x:f>
        <x:v>12000</x:v>
      </x:c>
      <x:c r="U39" s="84" t="n">
        <x:f>IF(U$4&lt;=3,'Assumptions'!$D$56,IF(U$4&lt;=6,'Assumptions'!$D$57,IF(U$4&lt;=12,'Assumptions'!$D$58,IF(U$4&lt;=24,'Assumptions'!$D$59,'Assumptions'!$D$60))))</x:f>
        <x:v>12000</x:v>
      </x:c>
      <x:c r="V39" s="84" t="n">
        <x:f>IF(V$4&lt;=3,'Assumptions'!$D$56,IF(V$4&lt;=6,'Assumptions'!$D$57,IF(V$4&lt;=12,'Assumptions'!$D$58,IF(V$4&lt;=24,'Assumptions'!$D$59,'Assumptions'!$D$60))))</x:f>
        <x:v>12000</x:v>
      </x:c>
      <x:c r="W39" s="84" t="n">
        <x:f>IF(W$4&lt;=3,'Assumptions'!$D$56,IF(W$4&lt;=6,'Assumptions'!$D$57,IF(W$4&lt;=12,'Assumptions'!$D$58,IF(W$4&lt;=24,'Assumptions'!$D$59,'Assumptions'!$D$60))))</x:f>
        <x:v>12000</x:v>
      </x:c>
      <x:c r="X39" s="84" t="n">
        <x:f>IF(X$4&lt;=3,'Assumptions'!$D$56,IF(X$4&lt;=6,'Assumptions'!$D$57,IF(X$4&lt;=12,'Assumptions'!$D$58,IF(X$4&lt;=24,'Assumptions'!$D$59,'Assumptions'!$D$60))))</x:f>
        <x:v>12000</x:v>
      </x:c>
      <x:c r="Y39" s="84" t="n">
        <x:f>IF(Y$4&lt;=3,'Assumptions'!$D$56,IF(Y$4&lt;=6,'Assumptions'!$D$57,IF(Y$4&lt;=12,'Assumptions'!$D$58,IF(Y$4&lt;=24,'Assumptions'!$D$59,'Assumptions'!$D$60))))</x:f>
        <x:v>12000</x:v>
      </x:c>
      <x:c r="Z39" s="84" t="n">
        <x:f>IF(Z$4&lt;=3,'Assumptions'!$D$56,IF(Z$4&lt;=6,'Assumptions'!$D$57,IF(Z$4&lt;=12,'Assumptions'!$D$58,IF(Z$4&lt;=24,'Assumptions'!$D$59,'Assumptions'!$D$60))))</x:f>
        <x:v>16000</x:v>
      </x:c>
      <x:c r="AA39" s="84" t="n">
        <x:f>IF(AA$4&lt;=3,'Assumptions'!$D$56,IF(AA$4&lt;=6,'Assumptions'!$D$57,IF(AA$4&lt;=12,'Assumptions'!$D$58,IF(AA$4&lt;=24,'Assumptions'!$D$59,'Assumptions'!$D$60))))</x:f>
        <x:v>16000</x:v>
      </x:c>
      <x:c r="AB39" s="84" t="n">
        <x:f>IF(AB$4&lt;=3,'Assumptions'!$D$56,IF(AB$4&lt;=6,'Assumptions'!$D$57,IF(AB$4&lt;=12,'Assumptions'!$D$58,IF(AB$4&lt;=24,'Assumptions'!$D$59,'Assumptions'!$D$60))))</x:f>
        <x:v>16000</x:v>
      </x:c>
      <x:c r="AC39" s="84" t="n">
        <x:f>IF(AC$4&lt;=3,'Assumptions'!$D$56,IF(AC$4&lt;=6,'Assumptions'!$D$57,IF(AC$4&lt;=12,'Assumptions'!$D$58,IF(AC$4&lt;=24,'Assumptions'!$D$59,'Assumptions'!$D$60))))</x:f>
        <x:v>16000</x:v>
      </x:c>
      <x:c r="AD39" s="84" t="n">
        <x:f>IF(AD$4&lt;=3,'Assumptions'!$D$56,IF(AD$4&lt;=6,'Assumptions'!$D$57,IF(AD$4&lt;=12,'Assumptions'!$D$58,IF(AD$4&lt;=24,'Assumptions'!$D$59,'Assumptions'!$D$60))))</x:f>
        <x:v>16000</x:v>
      </x:c>
      <x:c r="AE39" s="84" t="n">
        <x:f>IF(AE$4&lt;=3,'Assumptions'!$D$56,IF(AE$4&lt;=6,'Assumptions'!$D$57,IF(AE$4&lt;=12,'Assumptions'!$D$58,IF(AE$4&lt;=24,'Assumptions'!$D$59,'Assumptions'!$D$60))))</x:f>
        <x:v>16000</x:v>
      </x:c>
      <x:c r="AF39" s="84" t="n">
        <x:f>IF(AF$4&lt;=3,'Assumptions'!$D$56,IF(AF$4&lt;=6,'Assumptions'!$D$57,IF(AF$4&lt;=12,'Assumptions'!$D$58,IF(AF$4&lt;=24,'Assumptions'!$D$59,'Assumptions'!$D$60))))</x:f>
        <x:v>16000</x:v>
      </x:c>
      <x:c r="AG39" s="84" t="n">
        <x:f>IF(AG$4&lt;=3,'Assumptions'!$D$56,IF(AG$4&lt;=6,'Assumptions'!$D$57,IF(AG$4&lt;=12,'Assumptions'!$D$58,IF(AG$4&lt;=24,'Assumptions'!$D$59,'Assumptions'!$D$60))))</x:f>
        <x:v>16000</x:v>
      </x:c>
      <x:c r="AH39" s="84" t="n">
        <x:f>IF(AH$4&lt;=3,'Assumptions'!$D$56,IF(AH$4&lt;=6,'Assumptions'!$D$57,IF(AH$4&lt;=12,'Assumptions'!$D$58,IF(AH$4&lt;=24,'Assumptions'!$D$59,'Assumptions'!$D$60))))</x:f>
        <x:v>16000</x:v>
      </x:c>
      <x:c r="AI39" s="84" t="n">
        <x:f>IF(AI$4&lt;=3,'Assumptions'!$D$56,IF(AI$4&lt;=6,'Assumptions'!$D$57,IF(AI$4&lt;=12,'Assumptions'!$D$58,IF(AI$4&lt;=24,'Assumptions'!$D$59,'Assumptions'!$D$60))))</x:f>
        <x:v>16000</x:v>
      </x:c>
      <x:c r="AJ39" s="84" t="n">
        <x:f>IF(AJ$4&lt;=3,'Assumptions'!$D$56,IF(AJ$4&lt;=6,'Assumptions'!$D$57,IF(AJ$4&lt;=12,'Assumptions'!$D$58,IF(AJ$4&lt;=24,'Assumptions'!$D$59,'Assumptions'!$D$60))))</x:f>
        <x:v>16000</x:v>
      </x:c>
      <x:c r="AK39" s="84" t="n">
        <x:f>IF(AK$4&lt;=3,'Assumptions'!$D$56,IF(AK$4&lt;=6,'Assumptions'!$D$57,IF(AK$4&lt;=12,'Assumptions'!$D$58,IF(AK$4&lt;=24,'Assumptions'!$D$59,'Assumptions'!$D$60))))</x:f>
        <x:v>16000</x:v>
      </x:c>
    </x:row>
    <x:row r="40">
      <x:c r="A40" s="23" t="str">
        <x:v>Legal, security and compliance (EUR)</x:v>
      </x:c>
      <x:c r="B40" s="84" t="n">
        <x:f>IF(B$4=1,'Assumptions'!$D$61,0)+'Assumptions'!$D$62</x:f>
        <x:v>26500</x:v>
      </x:c>
      <x:c r="C40" s="84" t="n">
        <x:f>IF(C$4=1,'Assumptions'!$D$61,0)+'Assumptions'!$D$62</x:f>
        <x:v>1500</x:v>
      </x:c>
      <x:c r="D40" s="84" t="n">
        <x:f>IF(D$4=1,'Assumptions'!$D$61,0)+'Assumptions'!$D$62</x:f>
        <x:v>1500</x:v>
      </x:c>
      <x:c r="E40" s="84" t="n">
        <x:f>IF(E$4=1,'Assumptions'!$D$61,0)+'Assumptions'!$D$62</x:f>
        <x:v>1500</x:v>
      </x:c>
      <x:c r="F40" s="84" t="n">
        <x:f>IF(F$4=1,'Assumptions'!$D$61,0)+'Assumptions'!$D$62</x:f>
        <x:v>1500</x:v>
      </x:c>
      <x:c r="G40" s="84" t="n">
        <x:f>IF(G$4=1,'Assumptions'!$D$61,0)+'Assumptions'!$D$62</x:f>
        <x:v>1500</x:v>
      </x:c>
      <x:c r="H40" s="84" t="n">
        <x:f>IF(H$4=1,'Assumptions'!$D$61,0)+'Assumptions'!$D$62</x:f>
        <x:v>1500</x:v>
      </x:c>
      <x:c r="I40" s="84" t="n">
        <x:f>IF(I$4=1,'Assumptions'!$D$61,0)+'Assumptions'!$D$62</x:f>
        <x:v>1500</x:v>
      </x:c>
      <x:c r="J40" s="84" t="n">
        <x:f>IF(J$4=1,'Assumptions'!$D$61,0)+'Assumptions'!$D$62</x:f>
        <x:v>1500</x:v>
      </x:c>
      <x:c r="K40" s="84" t="n">
        <x:f>IF(K$4=1,'Assumptions'!$D$61,0)+'Assumptions'!$D$62</x:f>
        <x:v>1500</x:v>
      </x:c>
      <x:c r="L40" s="84" t="n">
        <x:f>IF(L$4=1,'Assumptions'!$D$61,0)+'Assumptions'!$D$62</x:f>
        <x:v>1500</x:v>
      </x:c>
      <x:c r="M40" s="84" t="n">
        <x:f>IF(M$4=1,'Assumptions'!$D$61,0)+'Assumptions'!$D$62</x:f>
        <x:v>1500</x:v>
      </x:c>
      <x:c r="N40" s="84" t="n">
        <x:f>IF(N$4=1,'Assumptions'!$D$61,0)+'Assumptions'!$D$62</x:f>
        <x:v>1500</x:v>
      </x:c>
      <x:c r="O40" s="84" t="n">
        <x:f>IF(O$4=1,'Assumptions'!$D$61,0)+'Assumptions'!$D$62</x:f>
        <x:v>1500</x:v>
      </x:c>
      <x:c r="P40" s="84" t="n">
        <x:f>IF(P$4=1,'Assumptions'!$D$61,0)+'Assumptions'!$D$62</x:f>
        <x:v>1500</x:v>
      </x:c>
      <x:c r="Q40" s="84" t="n">
        <x:f>IF(Q$4=1,'Assumptions'!$D$61,0)+'Assumptions'!$D$62</x:f>
        <x:v>1500</x:v>
      </x:c>
      <x:c r="R40" s="84" t="n">
        <x:f>IF(R$4=1,'Assumptions'!$D$61,0)+'Assumptions'!$D$62</x:f>
        <x:v>1500</x:v>
      </x:c>
      <x:c r="S40" s="84" t="n">
        <x:f>IF(S$4=1,'Assumptions'!$D$61,0)+'Assumptions'!$D$62</x:f>
        <x:v>1500</x:v>
      </x:c>
      <x:c r="T40" s="84" t="n">
        <x:f>IF(T$4=1,'Assumptions'!$D$61,0)+'Assumptions'!$D$62</x:f>
        <x:v>1500</x:v>
      </x:c>
      <x:c r="U40" s="84" t="n">
        <x:f>IF(U$4=1,'Assumptions'!$D$61,0)+'Assumptions'!$D$62</x:f>
        <x:v>1500</x:v>
      </x:c>
      <x:c r="V40" s="84" t="n">
        <x:f>IF(V$4=1,'Assumptions'!$D$61,0)+'Assumptions'!$D$62</x:f>
        <x:v>1500</x:v>
      </x:c>
      <x:c r="W40" s="84" t="n">
        <x:f>IF(W$4=1,'Assumptions'!$D$61,0)+'Assumptions'!$D$62</x:f>
        <x:v>1500</x:v>
      </x:c>
      <x:c r="X40" s="84" t="n">
        <x:f>IF(X$4=1,'Assumptions'!$D$61,0)+'Assumptions'!$D$62</x:f>
        <x:v>1500</x:v>
      </x:c>
      <x:c r="Y40" s="84" t="n">
        <x:f>IF(Y$4=1,'Assumptions'!$D$61,0)+'Assumptions'!$D$62</x:f>
        <x:v>1500</x:v>
      </x:c>
      <x:c r="Z40" s="84" t="n">
        <x:f>IF(Z$4=1,'Assumptions'!$D$61,0)+'Assumptions'!$D$62</x:f>
        <x:v>1500</x:v>
      </x:c>
      <x:c r="AA40" s="84" t="n">
        <x:f>IF(AA$4=1,'Assumptions'!$D$61,0)+'Assumptions'!$D$62</x:f>
        <x:v>1500</x:v>
      </x:c>
      <x:c r="AB40" s="84" t="n">
        <x:f>IF(AB$4=1,'Assumptions'!$D$61,0)+'Assumptions'!$D$62</x:f>
        <x:v>1500</x:v>
      </x:c>
      <x:c r="AC40" s="84" t="n">
        <x:f>IF(AC$4=1,'Assumptions'!$D$61,0)+'Assumptions'!$D$62</x:f>
        <x:v>1500</x:v>
      </x:c>
      <x:c r="AD40" s="84" t="n">
        <x:f>IF(AD$4=1,'Assumptions'!$D$61,0)+'Assumptions'!$D$62</x:f>
        <x:v>1500</x:v>
      </x:c>
      <x:c r="AE40" s="84" t="n">
        <x:f>IF(AE$4=1,'Assumptions'!$D$61,0)+'Assumptions'!$D$62</x:f>
        <x:v>1500</x:v>
      </x:c>
      <x:c r="AF40" s="84" t="n">
        <x:f>IF(AF$4=1,'Assumptions'!$D$61,0)+'Assumptions'!$D$62</x:f>
        <x:v>1500</x:v>
      </x:c>
      <x:c r="AG40" s="84" t="n">
        <x:f>IF(AG$4=1,'Assumptions'!$D$61,0)+'Assumptions'!$D$62</x:f>
        <x:v>1500</x:v>
      </x:c>
      <x:c r="AH40" s="84" t="n">
        <x:f>IF(AH$4=1,'Assumptions'!$D$61,0)+'Assumptions'!$D$62</x:f>
        <x:v>1500</x:v>
      </x:c>
      <x:c r="AI40" s="84" t="n">
        <x:f>IF(AI$4=1,'Assumptions'!$D$61,0)+'Assumptions'!$D$62</x:f>
        <x:v>1500</x:v>
      </x:c>
      <x:c r="AJ40" s="84" t="n">
        <x:f>IF(AJ$4=1,'Assumptions'!$D$61,0)+'Assumptions'!$D$62</x:f>
        <x:v>1500</x:v>
      </x:c>
      <x:c r="AK40" s="84" t="n">
        <x:f>IF(AK$4=1,'Assumptions'!$D$61,0)+'Assumptions'!$D$62</x:f>
        <x:v>1500</x:v>
      </x:c>
    </x:row>
    <x:row r="41">
      <x:c r="A41" s="23" t="str">
        <x:v>General and administrative (EUR)</x:v>
      </x:c>
      <x:c r="B41" s="84" t="n">
        <x:f>'Assumptions'!$D$63</x:f>
        <x:v>2000</x:v>
      </x:c>
      <x:c r="C41" s="84" t="n">
        <x:f>'Assumptions'!$D$63</x:f>
        <x:v>2000</x:v>
      </x:c>
      <x:c r="D41" s="84" t="n">
        <x:f>'Assumptions'!$D$63</x:f>
        <x:v>2000</x:v>
      </x:c>
      <x:c r="E41" s="84" t="n">
        <x:f>'Assumptions'!$D$63</x:f>
        <x:v>2000</x:v>
      </x:c>
      <x:c r="F41" s="84" t="n">
        <x:f>'Assumptions'!$D$63</x:f>
        <x:v>2000</x:v>
      </x:c>
      <x:c r="G41" s="84" t="n">
        <x:f>'Assumptions'!$D$63</x:f>
        <x:v>2000</x:v>
      </x:c>
      <x:c r="H41" s="84" t="n">
        <x:f>'Assumptions'!$D$63</x:f>
        <x:v>2000</x:v>
      </x:c>
      <x:c r="I41" s="84" t="n">
        <x:f>'Assumptions'!$D$63</x:f>
        <x:v>2000</x:v>
      </x:c>
      <x:c r="J41" s="84" t="n">
        <x:f>'Assumptions'!$D$63</x:f>
        <x:v>2000</x:v>
      </x:c>
      <x:c r="K41" s="84" t="n">
        <x:f>'Assumptions'!$D$63</x:f>
        <x:v>2000</x:v>
      </x:c>
      <x:c r="L41" s="84" t="n">
        <x:f>'Assumptions'!$D$63</x:f>
        <x:v>2000</x:v>
      </x:c>
      <x:c r="M41" s="84" t="n">
        <x:f>'Assumptions'!$D$63</x:f>
        <x:v>2000</x:v>
      </x:c>
      <x:c r="N41" s="84" t="n">
        <x:f>'Assumptions'!$D$63</x:f>
        <x:v>2000</x:v>
      </x:c>
      <x:c r="O41" s="84" t="n">
        <x:f>'Assumptions'!$D$63</x:f>
        <x:v>2000</x:v>
      </x:c>
      <x:c r="P41" s="84" t="n">
        <x:f>'Assumptions'!$D$63</x:f>
        <x:v>2000</x:v>
      </x:c>
      <x:c r="Q41" s="84" t="n">
        <x:f>'Assumptions'!$D$63</x:f>
        <x:v>2000</x:v>
      </x:c>
      <x:c r="R41" s="84" t="n">
        <x:f>'Assumptions'!$D$63</x:f>
        <x:v>2000</x:v>
      </x:c>
      <x:c r="S41" s="84" t="n">
        <x:f>'Assumptions'!$D$63</x:f>
        <x:v>2000</x:v>
      </x:c>
      <x:c r="T41" s="84" t="n">
        <x:f>'Assumptions'!$D$63</x:f>
        <x:v>2000</x:v>
      </x:c>
      <x:c r="U41" s="84" t="n">
        <x:f>'Assumptions'!$D$63</x:f>
        <x:v>2000</x:v>
      </x:c>
      <x:c r="V41" s="84" t="n">
        <x:f>'Assumptions'!$D$63</x:f>
        <x:v>2000</x:v>
      </x:c>
      <x:c r="W41" s="84" t="n">
        <x:f>'Assumptions'!$D$63</x:f>
        <x:v>2000</x:v>
      </x:c>
      <x:c r="X41" s="84" t="n">
        <x:f>'Assumptions'!$D$63</x:f>
        <x:v>2000</x:v>
      </x:c>
      <x:c r="Y41" s="84" t="n">
        <x:f>'Assumptions'!$D$63</x:f>
        <x:v>2000</x:v>
      </x:c>
      <x:c r="Z41" s="84" t="n">
        <x:f>'Assumptions'!$D$63</x:f>
        <x:v>2000</x:v>
      </x:c>
      <x:c r="AA41" s="84" t="n">
        <x:f>'Assumptions'!$D$63</x:f>
        <x:v>2000</x:v>
      </x:c>
      <x:c r="AB41" s="84" t="n">
        <x:f>'Assumptions'!$D$63</x:f>
        <x:v>2000</x:v>
      </x:c>
      <x:c r="AC41" s="84" t="n">
        <x:f>'Assumptions'!$D$63</x:f>
        <x:v>2000</x:v>
      </x:c>
      <x:c r="AD41" s="84" t="n">
        <x:f>'Assumptions'!$D$63</x:f>
        <x:v>2000</x:v>
      </x:c>
      <x:c r="AE41" s="84" t="n">
        <x:f>'Assumptions'!$D$63</x:f>
        <x:v>2000</x:v>
      </x:c>
      <x:c r="AF41" s="84" t="n">
        <x:f>'Assumptions'!$D$63</x:f>
        <x:v>2000</x:v>
      </x:c>
      <x:c r="AG41" s="84" t="n">
        <x:f>'Assumptions'!$D$63</x:f>
        <x:v>2000</x:v>
      </x:c>
      <x:c r="AH41" s="84" t="n">
        <x:f>'Assumptions'!$D$63</x:f>
        <x:v>2000</x:v>
      </x:c>
      <x:c r="AI41" s="84" t="n">
        <x:f>'Assumptions'!$D$63</x:f>
        <x:v>2000</x:v>
      </x:c>
      <x:c r="AJ41" s="84" t="n">
        <x:f>'Assumptions'!$D$63</x:f>
        <x:v>2000</x:v>
      </x:c>
      <x:c r="AK41" s="84" t="n">
        <x:f>'Assumptions'!$D$63</x:f>
        <x:v>2000</x:v>
      </x:c>
    </x:row>
    <x:row r="42">
      <x:c r="A42" s="23" t="str">
        <x:v>Travel / customer / investor meetings (EUR)</x:v>
      </x:c>
      <x:c r="B42" s="84" t="n">
        <x:f>'Assumptions'!$D$64</x:f>
        <x:v>500</x:v>
      </x:c>
      <x:c r="C42" s="84" t="n">
        <x:f>'Assumptions'!$D$64</x:f>
        <x:v>500</x:v>
      </x:c>
      <x:c r="D42" s="84" t="n">
        <x:f>'Assumptions'!$D$64</x:f>
        <x:v>500</x:v>
      </x:c>
      <x:c r="E42" s="84" t="n">
        <x:f>'Assumptions'!$D$64</x:f>
        <x:v>500</x:v>
      </x:c>
      <x:c r="F42" s="84" t="n">
        <x:f>'Assumptions'!$D$64</x:f>
        <x:v>500</x:v>
      </x:c>
      <x:c r="G42" s="84" t="n">
        <x:f>'Assumptions'!$D$64</x:f>
        <x:v>500</x:v>
      </x:c>
      <x:c r="H42" s="84" t="n">
        <x:f>'Assumptions'!$D$64</x:f>
        <x:v>500</x:v>
      </x:c>
      <x:c r="I42" s="84" t="n">
        <x:f>'Assumptions'!$D$64</x:f>
        <x:v>500</x:v>
      </x:c>
      <x:c r="J42" s="84" t="n">
        <x:f>'Assumptions'!$D$64</x:f>
        <x:v>500</x:v>
      </x:c>
      <x:c r="K42" s="84" t="n">
        <x:f>'Assumptions'!$D$64</x:f>
        <x:v>500</x:v>
      </x:c>
      <x:c r="L42" s="84" t="n">
        <x:f>'Assumptions'!$D$64</x:f>
        <x:v>500</x:v>
      </x:c>
      <x:c r="M42" s="84" t="n">
        <x:f>'Assumptions'!$D$64</x:f>
        <x:v>500</x:v>
      </x:c>
      <x:c r="N42" s="84" t="n">
        <x:f>'Assumptions'!$D$64</x:f>
        <x:v>500</x:v>
      </x:c>
      <x:c r="O42" s="84" t="n">
        <x:f>'Assumptions'!$D$64</x:f>
        <x:v>500</x:v>
      </x:c>
      <x:c r="P42" s="84" t="n">
        <x:f>'Assumptions'!$D$64</x:f>
        <x:v>500</x:v>
      </x:c>
      <x:c r="Q42" s="84" t="n">
        <x:f>'Assumptions'!$D$64</x:f>
        <x:v>500</x:v>
      </x:c>
      <x:c r="R42" s="84" t="n">
        <x:f>'Assumptions'!$D$64</x:f>
        <x:v>500</x:v>
      </x:c>
      <x:c r="S42" s="84" t="n">
        <x:f>'Assumptions'!$D$64</x:f>
        <x:v>500</x:v>
      </x:c>
      <x:c r="T42" s="84" t="n">
        <x:f>'Assumptions'!$D$64</x:f>
        <x:v>500</x:v>
      </x:c>
      <x:c r="U42" s="84" t="n">
        <x:f>'Assumptions'!$D$64</x:f>
        <x:v>500</x:v>
      </x:c>
      <x:c r="V42" s="84" t="n">
        <x:f>'Assumptions'!$D$64</x:f>
        <x:v>500</x:v>
      </x:c>
      <x:c r="W42" s="84" t="n">
        <x:f>'Assumptions'!$D$64</x:f>
        <x:v>500</x:v>
      </x:c>
      <x:c r="X42" s="84" t="n">
        <x:f>'Assumptions'!$D$64</x:f>
        <x:v>500</x:v>
      </x:c>
      <x:c r="Y42" s="84" t="n">
        <x:f>'Assumptions'!$D$64</x:f>
        <x:v>500</x:v>
      </x:c>
      <x:c r="Z42" s="84" t="n">
        <x:f>'Assumptions'!$D$64</x:f>
        <x:v>500</x:v>
      </x:c>
      <x:c r="AA42" s="84" t="n">
        <x:f>'Assumptions'!$D$64</x:f>
        <x:v>500</x:v>
      </x:c>
      <x:c r="AB42" s="84" t="n">
        <x:f>'Assumptions'!$D$64</x:f>
        <x:v>500</x:v>
      </x:c>
      <x:c r="AC42" s="84" t="n">
        <x:f>'Assumptions'!$D$64</x:f>
        <x:v>500</x:v>
      </x:c>
      <x:c r="AD42" s="84" t="n">
        <x:f>'Assumptions'!$D$64</x:f>
        <x:v>500</x:v>
      </x:c>
      <x:c r="AE42" s="84" t="n">
        <x:f>'Assumptions'!$D$64</x:f>
        <x:v>500</x:v>
      </x:c>
      <x:c r="AF42" s="84" t="n">
        <x:f>'Assumptions'!$D$64</x:f>
        <x:v>500</x:v>
      </x:c>
      <x:c r="AG42" s="84" t="n">
        <x:f>'Assumptions'!$D$64</x:f>
        <x:v>500</x:v>
      </x:c>
      <x:c r="AH42" s="84" t="n">
        <x:f>'Assumptions'!$D$64</x:f>
        <x:v>500</x:v>
      </x:c>
      <x:c r="AI42" s="84" t="n">
        <x:f>'Assumptions'!$D$64</x:f>
        <x:v>500</x:v>
      </x:c>
      <x:c r="AJ42" s="84" t="n">
        <x:f>'Assumptions'!$D$64</x:f>
        <x:v>500</x:v>
      </x:c>
      <x:c r="AK42" s="84" t="n">
        <x:f>'Assumptions'!$D$64</x:f>
        <x:v>500</x:v>
      </x:c>
    </x:row>
    <x:row r="43">
      <x:c r="A43" s="23" t="str">
        <x:v>Non-payroll contingency (EUR)</x:v>
      </x:c>
      <x:c r="B43" s="84" t="n">
        <x:f>SUM(B38:B42)*'Assumptions'!$D$65</x:f>
        <x:v>1700</x:v>
      </x:c>
      <x:c r="C43" s="84" t="n">
        <x:f>SUM(C38:C42)*'Assumptions'!$D$65</x:f>
        <x:v>450</x:v>
      </x:c>
      <x:c r="D43" s="84" t="n">
        <x:f>SUM(D38:D42)*'Assumptions'!$D$65</x:f>
        <x:v>450</x:v>
      </x:c>
      <x:c r="E43" s="84" t="n">
        <x:f>SUM(E38:E42)*'Assumptions'!$D$65</x:f>
        <x:v>550</x:v>
      </x:c>
      <x:c r="F43" s="84" t="n">
        <x:f>SUM(F38:F42)*'Assumptions'!$D$65</x:f>
        <x:v>550</x:v>
      </x:c>
      <x:c r="G43" s="84" t="n">
        <x:f>SUM(G38:G42)*'Assumptions'!$D$65</x:f>
        <x:v>550</x:v>
      </x:c>
      <x:c r="H43" s="84" t="n">
        <x:f>SUM(H38:H42)*'Assumptions'!$D$65</x:f>
        <x:v>700</x:v>
      </x:c>
      <x:c r="I43" s="84" t="n">
        <x:f>SUM(I38:I42)*'Assumptions'!$D$65</x:f>
        <x:v>700</x:v>
      </x:c>
      <x:c r="J43" s="84" t="n">
        <x:f>SUM(J38:J42)*'Assumptions'!$D$65</x:f>
        <x:v>700</x:v>
      </x:c>
      <x:c r="K43" s="84" t="n">
        <x:f>SUM(K38:K42)*'Assumptions'!$D$65</x:f>
        <x:v>700</x:v>
      </x:c>
      <x:c r="L43" s="84" t="n">
        <x:f>SUM(L38:L42)*'Assumptions'!$D$65</x:f>
        <x:v>700</x:v>
      </x:c>
      <x:c r="M43" s="84" t="n">
        <x:f>SUM(M38:M42)*'Assumptions'!$D$65</x:f>
        <x:v>700</x:v>
      </x:c>
      <x:c r="N43" s="84" t="n">
        <x:f>SUM(N38:N42)*'Assumptions'!$D$65</x:f>
        <x:v>900</x:v>
      </x:c>
      <x:c r="O43" s="84" t="n">
        <x:f>SUM(O38:O42)*'Assumptions'!$D$65</x:f>
        <x:v>900</x:v>
      </x:c>
      <x:c r="P43" s="84" t="n">
        <x:f>SUM(P38:P42)*'Assumptions'!$D$65</x:f>
        <x:v>900</x:v>
      </x:c>
      <x:c r="Q43" s="84" t="n">
        <x:f>SUM(Q38:Q42)*'Assumptions'!$D$65</x:f>
        <x:v>900</x:v>
      </x:c>
      <x:c r="R43" s="84" t="n">
        <x:f>SUM(R38:R42)*'Assumptions'!$D$65</x:f>
        <x:v>900</x:v>
      </x:c>
      <x:c r="S43" s="84" t="n">
        <x:f>SUM(S38:S42)*'Assumptions'!$D$65</x:f>
        <x:v>900</x:v>
      </x:c>
      <x:c r="T43" s="84" t="n">
        <x:f>SUM(T38:T42)*'Assumptions'!$D$65</x:f>
        <x:v>900</x:v>
      </x:c>
      <x:c r="U43" s="84" t="n">
        <x:f>SUM(U38:U42)*'Assumptions'!$D$65</x:f>
        <x:v>900</x:v>
      </x:c>
      <x:c r="V43" s="84" t="n">
        <x:f>SUM(V38:V42)*'Assumptions'!$D$65</x:f>
        <x:v>900</x:v>
      </x:c>
      <x:c r="W43" s="84" t="n">
        <x:f>SUM(W38:W42)*'Assumptions'!$D$65</x:f>
        <x:v>900</x:v>
      </x:c>
      <x:c r="X43" s="84" t="n">
        <x:f>SUM(X38:X42)*'Assumptions'!$D$65</x:f>
        <x:v>900</x:v>
      </x:c>
      <x:c r="Y43" s="84" t="n">
        <x:f>SUM(Y38:Y42)*'Assumptions'!$D$65</x:f>
        <x:v>900</x:v>
      </x:c>
      <x:c r="Z43" s="84" t="n">
        <x:f>SUM(Z38:Z42)*'Assumptions'!$D$65</x:f>
        <x:v>1100</x:v>
      </x:c>
      <x:c r="AA43" s="84" t="n">
        <x:f>SUM(AA38:AA42)*'Assumptions'!$D$65</x:f>
        <x:v>1100</x:v>
      </x:c>
      <x:c r="AB43" s="84" t="n">
        <x:f>SUM(AB38:AB42)*'Assumptions'!$D$65</x:f>
        <x:v>1100</x:v>
      </x:c>
      <x:c r="AC43" s="84" t="n">
        <x:f>SUM(AC38:AC42)*'Assumptions'!$D$65</x:f>
        <x:v>1100</x:v>
      </x:c>
      <x:c r="AD43" s="84" t="n">
        <x:f>SUM(AD38:AD42)*'Assumptions'!$D$65</x:f>
        <x:v>1100</x:v>
      </x:c>
      <x:c r="AE43" s="84" t="n">
        <x:f>SUM(AE38:AE42)*'Assumptions'!$D$65</x:f>
        <x:v>1100</x:v>
      </x:c>
      <x:c r="AF43" s="84" t="n">
        <x:f>SUM(AF38:AF42)*'Assumptions'!$D$65</x:f>
        <x:v>1100</x:v>
      </x:c>
      <x:c r="AG43" s="84" t="n">
        <x:f>SUM(AG38:AG42)*'Assumptions'!$D$65</x:f>
        <x:v>1100</x:v>
      </x:c>
      <x:c r="AH43" s="84" t="n">
        <x:f>SUM(AH38:AH42)*'Assumptions'!$D$65</x:f>
        <x:v>1100</x:v>
      </x:c>
      <x:c r="AI43" s="84" t="n">
        <x:f>SUM(AI38:AI42)*'Assumptions'!$D$65</x:f>
        <x:v>1100</x:v>
      </x:c>
      <x:c r="AJ43" s="84" t="n">
        <x:f>SUM(AJ38:AJ42)*'Assumptions'!$D$65</x:f>
        <x:v>1100</x:v>
      </x:c>
      <x:c r="AK43" s="84" t="n">
        <x:f>SUM(AK38:AK42)*'Assumptions'!$D$65</x:f>
        <x:v>1100</x:v>
      </x:c>
    </x:row>
    <x:row r="44">
      <x:c r="A44" s="81" t="str">
        <x:v>Total operating expenses (EUR)</x:v>
      </x:c>
      <x:c r="B44" s="86" t="n">
        <x:f>SUM(B31:B43)</x:f>
        <x:v>47700</x:v>
      </x:c>
      <x:c r="C44" s="86" t="n">
        <x:f>SUM(C31:C43)</x:f>
        <x:v>28650</x:v>
      </x:c>
      <x:c r="D44" s="86" t="n">
        <x:f>SUM(D31:D43)</x:f>
        <x:v>28650</x:v>
      </x:c>
      <x:c r="E44" s="86" t="n">
        <x:f>SUM(E31:E43)</x:f>
        <x:v>30750</x:v>
      </x:c>
      <x:c r="F44" s="86" t="n">
        <x:f>SUM(F31:F43)</x:f>
        <x:v>30750</x:v>
      </x:c>
      <x:c r="G44" s="86" t="n">
        <x:f>SUM(G31:G43)</x:f>
        <x:v>30750</x:v>
      </x:c>
      <x:c r="H44" s="86" t="n">
        <x:f>SUM(H31:H43)</x:f>
        <x:v>34700</x:v>
      </x:c>
      <x:c r="I44" s="86" t="n">
        <x:f>SUM(I31:I43)</x:f>
        <x:v>34700</x:v>
      </x:c>
      <x:c r="J44" s="86" t="n">
        <x:f>SUM(J31:J43)</x:f>
        <x:v>40100</x:v>
      </x:c>
      <x:c r="K44" s="86" t="n">
        <x:f>SUM(K31:K43)</x:f>
        <x:v>40100</x:v>
      </x:c>
      <x:c r="L44" s="86" t="n">
        <x:f>SUM(L31:L43)</x:f>
        <x:v>40100</x:v>
      </x:c>
      <x:c r="M44" s="86" t="n">
        <x:f>SUM(M31:M43)</x:f>
        <x:v>40100</x:v>
      </x:c>
      <x:c r="N44" s="86" t="n">
        <x:f>SUM(N31:N43)</x:f>
        <x:v>44300</x:v>
      </x:c>
      <x:c r="O44" s="86" t="n">
        <x:f>SUM(O31:O43)</x:f>
        <x:v>44300</x:v>
      </x:c>
      <x:c r="P44" s="86" t="n">
        <x:f>SUM(P31:P43)</x:f>
        <x:v>44300</x:v>
      </x:c>
      <x:c r="Q44" s="86" t="n">
        <x:f>SUM(Q31:Q43)</x:f>
        <x:v>44300</x:v>
      </x:c>
      <x:c r="R44" s="86" t="n">
        <x:f>SUM(R31:R43)</x:f>
        <x:v>48300</x:v>
      </x:c>
      <x:c r="S44" s="86" t="n">
        <x:f>SUM(S31:S43)</x:f>
        <x:v>48300</x:v>
      </x:c>
      <x:c r="T44" s="86" t="n">
        <x:f>SUM(T31:T43)</x:f>
        <x:v>48300</x:v>
      </x:c>
      <x:c r="U44" s="86" t="n">
        <x:f>SUM(U31:U43)</x:f>
        <x:v>48300</x:v>
      </x:c>
      <x:c r="V44" s="86" t="n">
        <x:f>SUM(V31:V43)</x:f>
        <x:v>48300</x:v>
      </x:c>
      <x:c r="W44" s="86" t="n">
        <x:f>SUM(W31:W43)</x:f>
        <x:v>48300</x:v>
      </x:c>
      <x:c r="X44" s="86" t="n">
        <x:f>SUM(X31:X43)</x:f>
        <x:v>48300</x:v>
      </x:c>
      <x:c r="Y44" s="86" t="n">
        <x:f>SUM(Y31:Y43)</x:f>
        <x:v>48300</x:v>
      </x:c>
      <x:c r="Z44" s="86" t="n">
        <x:f>SUM(Z31:Z43)</x:f>
        <x:v>52500</x:v>
      </x:c>
      <x:c r="AA44" s="86" t="n">
        <x:f>SUM(AA31:AA43)</x:f>
        <x:v>52500</x:v>
      </x:c>
      <x:c r="AB44" s="86" t="n">
        <x:f>SUM(AB31:AB43)</x:f>
        <x:v>52500</x:v>
      </x:c>
      <x:c r="AC44" s="86" t="n">
        <x:f>SUM(AC31:AC43)</x:f>
        <x:v>52500</x:v>
      </x:c>
      <x:c r="AD44" s="86" t="n">
        <x:f>SUM(AD31:AD43)</x:f>
        <x:v>52500</x:v>
      </x:c>
      <x:c r="AE44" s="86" t="n">
        <x:f>SUM(AE31:AE43)</x:f>
        <x:v>52500</x:v>
      </x:c>
      <x:c r="AF44" s="86" t="n">
        <x:f>SUM(AF31:AF43)</x:f>
        <x:v>52500</x:v>
      </x:c>
      <x:c r="AG44" s="86" t="n">
        <x:f>SUM(AG31:AG43)</x:f>
        <x:v>52500</x:v>
      </x:c>
      <x:c r="AH44" s="86" t="n">
        <x:f>SUM(AH31:AH43)</x:f>
        <x:v>52500</x:v>
      </x:c>
      <x:c r="AI44" s="86" t="n">
        <x:f>SUM(AI31:AI43)</x:f>
        <x:v>52500</x:v>
      </x:c>
      <x:c r="AJ44" s="86" t="n">
        <x:f>SUM(AJ31:AJ43)</x:f>
        <x:v>52500</x:v>
      </x:c>
      <x:c r="AK44" s="86" t="n">
        <x:f>SUM(AK31:AK43)</x:f>
        <x:v>52500</x:v>
      </x:c>
    </x:row>
    <x:row r="45">
      <x:c r="A45" s="81" t="str">
        <x:v>EBITDA / operating cash contribution (EUR)</x:v>
      </x:c>
      <x:c r="B45" s="86" t="n">
        <x:f>B27-B44</x:f>
        <x:v>-47479.2</x:v>
      </x:c>
      <x:c r="C45" s="86" t="n">
        <x:f>C27-C44</x:f>
        <x:v>-28217.232</x:v>
      </x:c>
      <x:c r="D45" s="86" t="n">
        <x:f>D27-D44</x:f>
        <x:v>-28013.74272</x:v>
      </x:c>
      <x:c r="E45" s="86" t="n">
        <x:f>E27-E44</x:f>
        <x:v>-29168.3930112</x:v>
      </x:c>
      <x:c r="F45" s="86" t="n">
        <x:f>F27-F44</x:f>
        <x:v>-28245.857290752</x:v>
      </x:c>
      <x:c r="G45" s="86" t="n">
        <x:f>G27-G44</x:f>
        <x:v>-27345.52299912192</x:v>
      </x:c>
      <x:c r="H45" s="86" t="n">
        <x:f>H27-H44</x:f>
        <x:v>-29820.996079157045</x:v>
      </x:c>
      <x:c r="I45" s="86" t="n">
        <x:f>I27-I44</x:f>
        <x:v>-28086.832355990762</x:v>
      </x:c>
      <x:c r="J45" s="86" t="n">
        <x:f>J27-J44</x:f>
        <x:v>-31803.81965935113</x:v>
      </x:c>
      <x:c r="K45" s="86" t="n">
        <x:f>K27-K44</x:f>
        <x:v>-30170.18715862509</x:v>
      </x:c>
      <x:c r="L45" s="86" t="n">
        <x:f>L27-L44</x:f>
        <x:v>-28584.233807215125</x:v>
      </x:c>
      <x:c r="M45" s="86" t="n">
        <x:f>M27-M44</x:f>
        <x:v>-27044.32534941286</x:v>
      </x:c>
      <x:c r="N45" s="86" t="n">
        <x:f>N27-N44</x:f>
        <x:v>-28856.091462170458</x:v>
      </x:c>
      <x:c r="O45" s="86" t="n">
        <x:f>O27-O44</x:f>
        <x:v>-26542.005025513696</x:v>
      </x:c>
      <x:c r="P45" s="86" t="n">
        <x:f>P27-P44</x:f>
        <x:v>-24299.369735635697</x:v>
      </x:c>
      <x:c r="Q45" s="86" t="n">
        <x:f>Q27-Q44</x:f>
        <x:v>-22125.599651191602</x:v>
      </x:c>
      <x:c r="R45" s="86" t="n">
        <x:f>R27-R44</x:f>
        <x:v>-24018.214333484204</x:v>
      </x:c>
      <x:c r="S45" s="86" t="n">
        <x:f>S27-S44</x:f>
        <x:v>-21974.83420970393</x:v>
      </x:c>
      <x:c r="T45" s="86" t="n">
        <x:f>T27-T44</x:f>
        <x:v>-19993.17614874003</x:v>
      </x:c>
      <x:c r="U45" s="86" t="n">
        <x:f>U27-U44</x:f>
        <x:v>-18071.049239579734</x:v>
      </x:c>
      <x:c r="V45" s="86" t="n">
        <x:f>V27-V44</x:f>
        <x:v>-16206.350762787919</x:v>
      </x:c>
      <x:c r="W45" s="86" t="n">
        <x:f>W27-W44</x:f>
        <x:v>-14397.062346012899</x:v>
      </x:c>
      <x:c r="X45" s="86" t="n">
        <x:f>X27-X44</x:f>
        <x:v>-12641.24629489507</x:v>
      </x:c>
      <x:c r="Y45" s="86" t="n">
        <x:f>Y27-Y44</x:f>
        <x:v>-10937.042091165378</x:v>
      </x:c>
      <x:c r="Z45" s="86" t="n">
        <x:f>Z27-Z44</x:f>
        <x:v>-11994.063050111508</x:v>
      </x:c>
      <x:c r="AA45" s="86" t="n">
        <x:f>AA27-AA44</x:f>
        <x:v>-8946.70712996152</x:v>
      </x:c>
      <x:c r="AB45" s="86" t="n">
        <x:f>AB27-AB44</x:f>
        <x:v>-5991.5768260883415</x:v>
      </x:c>
      <x:c r="AC45" s="86" t="n">
        <x:f>AC27-AC44</x:f>
        <x:v>-3125.4107106760785</x:v>
      </x:c>
      <x:c r="AD45" s="86" t="n">
        <x:f>AD27-AD44</x:f>
        <x:v>-345.0775498635776</x:v>
      </x:c>
      <x:c r="AE45" s="86" t="n">
        <x:f>AE27-AE44</x:f>
        <x:v>2352.4293131896484</x:v>
      </x:c>
      <x:c r="AF45" s="86" t="n">
        <x:f>AF27-AF44</x:f>
        <x:v>4969.997321654439</x:v>
      </x:c>
      <x:c r="AG45" s="86" t="n">
        <x:f>AG27-AG44</x:f>
        <x:v>7510.3998265579285</x:v>
      </x:c>
      <x:c r="AH45" s="86" t="n">
        <x:f>AH27-AH44</x:f>
        <x:v>9976.300977687148</x:v>
      </x:c>
      <x:c r="AI45" s="86" t="n">
        <x:f>AI27-AI44</x:f>
        <x:v>12370.260394545767</x:v>
      </x:c>
      <x:c r="AJ45" s="86" t="n">
        <x:f>AJ27-AJ44</x:f>
        <x:v>14694.737627536204</x:v>
      </x:c>
      <x:c r="AK45" s="86" t="n">
        <x:f>AK27-AK44</x:f>
        <x:v>16952.096419060807</x:v>
      </x:c>
    </x:row>
    <x:row r="46">
      <x:c r="A46" s="23"/>
      <x:c r="B46" s="85"/>
      <x:c r="C46" s="85"/>
      <x:c r="D46" s="85"/>
      <x:c r="E46" s="85"/>
      <x:c r="F46" s="85"/>
      <x:c r="G46" s="85"/>
      <x:c r="H46" s="85"/>
      <x:c r="I46" s="85"/>
      <x:c r="J46" s="85"/>
      <x:c r="K46" s="85"/>
      <x:c r="L46" s="85"/>
      <x:c r="M46" s="85"/>
      <x:c r="N46" s="85"/>
      <x:c r="O46" s="85"/>
      <x:c r="P46" s="85"/>
      <x:c r="Q46" s="85"/>
      <x:c r="R46" s="85"/>
      <x:c r="S46" s="85"/>
      <x:c r="T46" s="85"/>
      <x:c r="U46" s="85"/>
      <x:c r="V46" s="85"/>
      <x:c r="W46" s="85"/>
      <x:c r="X46" s="85"/>
      <x:c r="Y46" s="85"/>
      <x:c r="Z46" s="85"/>
      <x:c r="AA46" s="85"/>
      <x:c r="AB46" s="85"/>
      <x:c r="AC46" s="85"/>
      <x:c r="AD46" s="85"/>
      <x:c r="AE46" s="85"/>
      <x:c r="AF46" s="85"/>
      <x:c r="AG46" s="85"/>
      <x:c r="AH46" s="85"/>
      <x:c r="AI46" s="85"/>
      <x:c r="AJ46" s="85"/>
      <x:c r="AK46" s="85"/>
    </x:row>
    <x:row r="47" ht="23" customHeight="1">
      <x:c r="A47" s="91" t="str">
        <x:v>CASH ROLL-FORWARD</x:v>
      </x:c>
      <x:c r="B47" s="87" t="str">
        <x:v>CASH ROLL-FORWARD</x:v>
      </x:c>
      <x:c r="C47" s="87" t="str">
        <x:v>CASH ROLL-FORWARD</x:v>
      </x:c>
      <x:c r="D47" s="87" t="str">
        <x:v>CASH ROLL-FORWARD</x:v>
      </x:c>
      <x:c r="E47" s="87" t="str">
        <x:v>CASH ROLL-FORWARD</x:v>
      </x:c>
      <x:c r="F47" s="87" t="str">
        <x:v>CASH ROLL-FORWARD</x:v>
      </x:c>
      <x:c r="G47" s="87" t="str">
        <x:v>CASH ROLL-FORWARD</x:v>
      </x:c>
      <x:c r="H47" s="87" t="str">
        <x:v>CASH ROLL-FORWARD</x:v>
      </x:c>
      <x:c r="I47" s="87" t="str">
        <x:v>CASH ROLL-FORWARD</x:v>
      </x:c>
      <x:c r="J47" s="87" t="str">
        <x:v>CASH ROLL-FORWARD</x:v>
      </x:c>
      <x:c r="K47" s="87" t="str">
        <x:v>CASH ROLL-FORWARD</x:v>
      </x:c>
      <x:c r="L47" s="87" t="str">
        <x:v>CASH ROLL-FORWARD</x:v>
      </x:c>
      <x:c r="M47" s="87" t="str">
        <x:v>CASH ROLL-FORWARD</x:v>
      </x:c>
      <x:c r="N47" s="87" t="str">
        <x:v>CASH ROLL-FORWARD</x:v>
      </x:c>
      <x:c r="O47" s="87" t="str">
        <x:v>CASH ROLL-FORWARD</x:v>
      </x:c>
      <x:c r="P47" s="87" t="str">
        <x:v>CASH ROLL-FORWARD</x:v>
      </x:c>
      <x:c r="Q47" s="87" t="str">
        <x:v>CASH ROLL-FORWARD</x:v>
      </x:c>
      <x:c r="R47" s="87" t="str">
        <x:v>CASH ROLL-FORWARD</x:v>
      </x:c>
      <x:c r="S47" s="87" t="str">
        <x:v>CASH ROLL-FORWARD</x:v>
      </x:c>
      <x:c r="T47" s="87" t="str">
        <x:v>CASH ROLL-FORWARD</x:v>
      </x:c>
      <x:c r="U47" s="87" t="str">
        <x:v>CASH ROLL-FORWARD</x:v>
      </x:c>
      <x:c r="V47" s="87" t="str">
        <x:v>CASH ROLL-FORWARD</x:v>
      </x:c>
      <x:c r="W47" s="87" t="str">
        <x:v>CASH ROLL-FORWARD</x:v>
      </x:c>
      <x:c r="X47" s="87" t="str">
        <x:v>CASH ROLL-FORWARD</x:v>
      </x:c>
      <x:c r="Y47" s="87" t="str">
        <x:v>CASH ROLL-FORWARD</x:v>
      </x:c>
      <x:c r="Z47" s="87" t="str">
        <x:v>CASH ROLL-FORWARD</x:v>
      </x:c>
      <x:c r="AA47" s="87" t="str">
        <x:v>CASH ROLL-FORWARD</x:v>
      </x:c>
      <x:c r="AB47" s="87" t="str">
        <x:v>CASH ROLL-FORWARD</x:v>
      </x:c>
      <x:c r="AC47" s="87" t="str">
        <x:v>CASH ROLL-FORWARD</x:v>
      </x:c>
      <x:c r="AD47" s="87" t="str">
        <x:v>CASH ROLL-FORWARD</x:v>
      </x:c>
      <x:c r="AE47" s="87" t="str">
        <x:v>CASH ROLL-FORWARD</x:v>
      </x:c>
      <x:c r="AF47" s="87" t="str">
        <x:v>CASH ROLL-FORWARD</x:v>
      </x:c>
      <x:c r="AG47" s="87" t="str">
        <x:v>CASH ROLL-FORWARD</x:v>
      </x:c>
      <x:c r="AH47" s="87" t="str">
        <x:v>CASH ROLL-FORWARD</x:v>
      </x:c>
      <x:c r="AI47" s="87" t="str">
        <x:v>CASH ROLL-FORWARD</x:v>
      </x:c>
      <x:c r="AJ47" s="87" t="str">
        <x:v>CASH ROLL-FORWARD</x:v>
      </x:c>
      <x:c r="AK47" s="87" t="str">
        <x:v>CASH ROLL-FORWARD</x:v>
      </x:c>
    </x:row>
    <x:row r="48">
      <x:c r="A48" s="23" t="str">
        <x:v>Beginning cash (EUR)</x:v>
      </x:c>
      <x:c r="B48" s="84" t="n">
        <x:f>'Assumptions'!$D$7</x:f>
        <x:v>0</x:v>
      </x:c>
      <x:c r="C48" s="84" t="n">
        <x:f>B51</x:f>
        <x:v>452520.8</x:v>
      </x:c>
      <x:c r="D48" s="84" t="n">
        <x:f>C51</x:f>
        <x:v>424303.56799999997</x:v>
      </x:c>
      <x:c r="E48" s="84" t="n">
        <x:f>D51</x:f>
        <x:v>396289.82528</x:v>
      </x:c>
      <x:c r="F48" s="84" t="n">
        <x:f>E51</x:f>
        <x:v>367121.4322688</x:v>
      </x:c>
      <x:c r="G48" s="84" t="n">
        <x:f>F51</x:f>
        <x:v>338875.574978048</x:v>
      </x:c>
      <x:c r="H48" s="84" t="n">
        <x:f>G51</x:f>
        <x:v>311530.05197892606</x:v>
      </x:c>
      <x:c r="I48" s="84" t="n">
        <x:f>H51</x:f>
        <x:v>281709.055899769</x:v>
      </x:c>
      <x:c r="J48" s="84" t="n">
        <x:f>I51</x:f>
        <x:v>253622.22354377824</x:v>
      </x:c>
      <x:c r="K48" s="84" t="n">
        <x:f>J51</x:f>
        <x:v>221818.4038844271</x:v>
      </x:c>
      <x:c r="L48" s="84" t="n">
        <x:f>K51</x:f>
        <x:v>191648.21672580202</x:v>
      </x:c>
      <x:c r="M48" s="84" t="n">
        <x:f>L51</x:f>
        <x:v>163063.9829185869</x:v>
      </x:c>
      <x:c r="N48" s="84" t="n">
        <x:f>M51</x:f>
        <x:v>136019.65756917404</x:v>
      </x:c>
      <x:c r="O48" s="84" t="n">
        <x:f>N51</x:f>
        <x:v>107163.56610700359</x:v>
      </x:c>
      <x:c r="P48" s="84" t="n">
        <x:f>O51</x:f>
        <x:v>80621.5610814899</x:v>
      </x:c>
      <x:c r="Q48" s="84" t="n">
        <x:f>P51</x:f>
        <x:v>56322.1913458542</x:v>
      </x:c>
      <x:c r="R48" s="84" t="n">
        <x:f>Q51</x:f>
        <x:v>34196.591694662595</x:v>
      </x:c>
      <x:c r="S48" s="84" t="n">
        <x:f>R51</x:f>
        <x:v>10178.37736117839</x:v>
      </x:c>
      <x:c r="T48" s="84" t="n">
        <x:f>S51</x:f>
        <x:v>-11796.45684852554</x:v>
      </x:c>
      <x:c r="U48" s="84" t="n">
        <x:f>T51</x:f>
        <x:v>-31789.63299726557</x:v>
      </x:c>
      <x:c r="V48" s="84" t="n">
        <x:f>U51</x:f>
        <x:v>-49860.6822368453</x:v>
      </x:c>
      <x:c r="W48" s="84" t="n">
        <x:f>V51</x:f>
        <x:v>-66067.03299963321</x:v>
      </x:c>
      <x:c r="X48" s="84" t="n">
        <x:f>W51</x:f>
        <x:v>-80464.09534564611</x:v>
      </x:c>
      <x:c r="Y48" s="84" t="n">
        <x:f>X51</x:f>
        <x:v>-93105.34164054118</x:v>
      </x:c>
      <x:c r="Z48" s="84" t="n">
        <x:f>Y51</x:f>
        <x:v>-104042.38373170656</x:v>
      </x:c>
      <x:c r="AA48" s="84" t="n">
        <x:f>Z51</x:f>
        <x:v>-116036.44678181807</x:v>
      </x:c>
      <x:c r="AB48" s="84" t="n">
        <x:f>AA51</x:f>
        <x:v>-124983.15391177959</x:v>
      </x:c>
      <x:c r="AC48" s="84" t="n">
        <x:f>AB51</x:f>
        <x:v>-130974.73073786794</x:v>
      </x:c>
      <x:c r="AD48" s="84" t="n">
        <x:f>AC51</x:f>
        <x:v>-134100.14144854402</x:v>
      </x:c>
      <x:c r="AE48" s="84" t="n">
        <x:f>AD51</x:f>
        <x:v>-134445.2189984076</x:v>
      </x:c>
      <x:c r="AF48" s="84" t="n">
        <x:f>AE51</x:f>
        <x:v>-132092.78968521795</x:v>
      </x:c>
      <x:c r="AG48" s="84" t="n">
        <x:f>AF51</x:f>
        <x:v>-127122.79236356352</x:v>
      </x:c>
      <x:c r="AH48" s="84" t="n">
        <x:f>AG51</x:f>
        <x:v>-119612.3925370056</x:v>
      </x:c>
      <x:c r="AI48" s="84" t="n">
        <x:f>AH51</x:f>
        <x:v>-109636.09155931845</x:v>
      </x:c>
      <x:c r="AJ48" s="84" t="n">
        <x:f>AI51</x:f>
        <x:v>-97265.83116477268</x:v>
      </x:c>
      <x:c r="AK48" s="84" t="n">
        <x:f>AJ51</x:f>
        <x:v>-82571.09353723648</x:v>
      </x:c>
    </x:row>
    <x:row r="49">
      <x:c r="A49" s="23" t="str">
        <x:v>Equity financing proceeds (EUR)</x:v>
      </x:c>
      <x:c r="B49" s="84" t="n">
        <x:f>'Assumptions'!$D$6</x:f>
        <x:v>500000</x:v>
      </x:c>
      <x:c r="C49" s="84" t="n">
        <x:f>0</x:f>
        <x:v>0</x:v>
      </x:c>
      <x:c r="D49" s="84" t="n">
        <x:f>0</x:f>
        <x:v>0</x:v>
      </x:c>
      <x:c r="E49" s="84" t="n">
        <x:f>0</x:f>
        <x:v>0</x:v>
      </x:c>
      <x:c r="F49" s="84" t="n">
        <x:f>0</x:f>
        <x:v>0</x:v>
      </x:c>
      <x:c r="G49" s="84" t="n">
        <x:f>0</x:f>
        <x:v>0</x:v>
      </x:c>
      <x:c r="H49" s="84" t="n">
        <x:f>0</x:f>
        <x:v>0</x:v>
      </x:c>
      <x:c r="I49" s="84" t="n">
        <x:f>0</x:f>
        <x:v>0</x:v>
      </x:c>
      <x:c r="J49" s="84" t="n">
        <x:f>0</x:f>
        <x:v>0</x:v>
      </x:c>
      <x:c r="K49" s="84" t="n">
        <x:f>0</x:f>
        <x:v>0</x:v>
      </x:c>
      <x:c r="L49" s="84" t="n">
        <x:f>0</x:f>
        <x:v>0</x:v>
      </x:c>
      <x:c r="M49" s="84" t="n">
        <x:f>0</x:f>
        <x:v>0</x:v>
      </x:c>
      <x:c r="N49" s="84" t="n">
        <x:f>0</x:f>
        <x:v>0</x:v>
      </x:c>
      <x:c r="O49" s="84" t="n">
        <x:f>0</x:f>
        <x:v>0</x:v>
      </x:c>
      <x:c r="P49" s="84" t="n">
        <x:f>0</x:f>
        <x:v>0</x:v>
      </x:c>
      <x:c r="Q49" s="84" t="n">
        <x:f>0</x:f>
        <x:v>0</x:v>
      </x:c>
      <x:c r="R49" s="84" t="n">
        <x:f>0</x:f>
        <x:v>0</x:v>
      </x:c>
      <x:c r="S49" s="84" t="n">
        <x:f>0</x:f>
        <x:v>0</x:v>
      </x:c>
      <x:c r="T49" s="84" t="n">
        <x:f>0</x:f>
        <x:v>0</x:v>
      </x:c>
      <x:c r="U49" s="84" t="n">
        <x:f>0</x:f>
        <x:v>0</x:v>
      </x:c>
      <x:c r="V49" s="84" t="n">
        <x:f>0</x:f>
        <x:v>0</x:v>
      </x:c>
      <x:c r="W49" s="84" t="n">
        <x:f>0</x:f>
        <x:v>0</x:v>
      </x:c>
      <x:c r="X49" s="84" t="n">
        <x:f>0</x:f>
        <x:v>0</x:v>
      </x:c>
      <x:c r="Y49" s="84" t="n">
        <x:f>0</x:f>
        <x:v>0</x:v>
      </x:c>
      <x:c r="Z49" s="84" t="n">
        <x:f>0</x:f>
        <x:v>0</x:v>
      </x:c>
      <x:c r="AA49" s="84" t="n">
        <x:f>0</x:f>
        <x:v>0</x:v>
      </x:c>
      <x:c r="AB49" s="84" t="n">
        <x:f>0</x:f>
        <x:v>0</x:v>
      </x:c>
      <x:c r="AC49" s="84" t="n">
        <x:f>0</x:f>
        <x:v>0</x:v>
      </x:c>
      <x:c r="AD49" s="84" t="n">
        <x:f>0</x:f>
        <x:v>0</x:v>
      </x:c>
      <x:c r="AE49" s="84" t="n">
        <x:f>0</x:f>
        <x:v>0</x:v>
      </x:c>
      <x:c r="AF49" s="84" t="n">
        <x:f>0</x:f>
        <x:v>0</x:v>
      </x:c>
      <x:c r="AG49" s="84" t="n">
        <x:f>0</x:f>
        <x:v>0</x:v>
      </x:c>
      <x:c r="AH49" s="84" t="n">
        <x:f>0</x:f>
        <x:v>0</x:v>
      </x:c>
      <x:c r="AI49" s="84" t="n">
        <x:f>0</x:f>
        <x:v>0</x:v>
      </x:c>
      <x:c r="AJ49" s="84" t="n">
        <x:f>0</x:f>
        <x:v>0</x:v>
      </x:c>
      <x:c r="AK49" s="84" t="n">
        <x:f>0</x:f>
        <x:v>0</x:v>
      </x:c>
    </x:row>
    <x:row r="50">
      <x:c r="A50" s="23" t="str">
        <x:v>Net cash change (EUR)</x:v>
      </x:c>
      <x:c r="B50" s="84" t="n">
        <x:f>B45</x:f>
        <x:v>-47479.2</x:v>
      </x:c>
      <x:c r="C50" s="84" t="n">
        <x:f>C45</x:f>
        <x:v>-28217.232</x:v>
      </x:c>
      <x:c r="D50" s="84" t="n">
        <x:f>D45</x:f>
        <x:v>-28013.74272</x:v>
      </x:c>
      <x:c r="E50" s="84" t="n">
        <x:f>E45</x:f>
        <x:v>-29168.3930112</x:v>
      </x:c>
      <x:c r="F50" s="84" t="n">
        <x:f>F45</x:f>
        <x:v>-28245.857290752</x:v>
      </x:c>
      <x:c r="G50" s="84" t="n">
        <x:f>G45</x:f>
        <x:v>-27345.52299912192</x:v>
      </x:c>
      <x:c r="H50" s="84" t="n">
        <x:f>H45</x:f>
        <x:v>-29820.996079157045</x:v>
      </x:c>
      <x:c r="I50" s="84" t="n">
        <x:f>I45</x:f>
        <x:v>-28086.832355990762</x:v>
      </x:c>
      <x:c r="J50" s="84" t="n">
        <x:f>J45</x:f>
        <x:v>-31803.81965935113</x:v>
      </x:c>
      <x:c r="K50" s="84" t="n">
        <x:f>K45</x:f>
        <x:v>-30170.18715862509</x:v>
      </x:c>
      <x:c r="L50" s="84" t="n">
        <x:f>L45</x:f>
        <x:v>-28584.233807215125</x:v>
      </x:c>
      <x:c r="M50" s="84" t="n">
        <x:f>M45</x:f>
        <x:v>-27044.32534941286</x:v>
      </x:c>
      <x:c r="N50" s="84" t="n">
        <x:f>N45</x:f>
        <x:v>-28856.091462170458</x:v>
      </x:c>
      <x:c r="O50" s="84" t="n">
        <x:f>O45</x:f>
        <x:v>-26542.005025513696</x:v>
      </x:c>
      <x:c r="P50" s="84" t="n">
        <x:f>P45</x:f>
        <x:v>-24299.369735635697</x:v>
      </x:c>
      <x:c r="Q50" s="84" t="n">
        <x:f>Q45</x:f>
        <x:v>-22125.599651191602</x:v>
      </x:c>
      <x:c r="R50" s="84" t="n">
        <x:f>R45</x:f>
        <x:v>-24018.214333484204</x:v>
      </x:c>
      <x:c r="S50" s="84" t="n">
        <x:f>S45</x:f>
        <x:v>-21974.83420970393</x:v>
      </x:c>
      <x:c r="T50" s="84" t="n">
        <x:f>T45</x:f>
        <x:v>-19993.17614874003</x:v>
      </x:c>
      <x:c r="U50" s="84" t="n">
        <x:f>U45</x:f>
        <x:v>-18071.049239579734</x:v>
      </x:c>
      <x:c r="V50" s="84" t="n">
        <x:f>V45</x:f>
        <x:v>-16206.350762787919</x:v>
      </x:c>
      <x:c r="W50" s="84" t="n">
        <x:f>W45</x:f>
        <x:v>-14397.062346012899</x:v>
      </x:c>
      <x:c r="X50" s="84" t="n">
        <x:f>X45</x:f>
        <x:v>-12641.24629489507</x:v>
      </x:c>
      <x:c r="Y50" s="84" t="n">
        <x:f>Y45</x:f>
        <x:v>-10937.042091165378</x:v>
      </x:c>
      <x:c r="Z50" s="84" t="n">
        <x:f>Z45</x:f>
        <x:v>-11994.063050111508</x:v>
      </x:c>
      <x:c r="AA50" s="84" t="n">
        <x:f>AA45</x:f>
        <x:v>-8946.70712996152</x:v>
      </x:c>
      <x:c r="AB50" s="84" t="n">
        <x:f>AB45</x:f>
        <x:v>-5991.5768260883415</x:v>
      </x:c>
      <x:c r="AC50" s="84" t="n">
        <x:f>AC45</x:f>
        <x:v>-3125.4107106760785</x:v>
      </x:c>
      <x:c r="AD50" s="84" t="n">
        <x:f>AD45</x:f>
        <x:v>-345.0775498635776</x:v>
      </x:c>
      <x:c r="AE50" s="84" t="n">
        <x:f>AE45</x:f>
        <x:v>2352.4293131896484</x:v>
      </x:c>
      <x:c r="AF50" s="84" t="n">
        <x:f>AF45</x:f>
        <x:v>4969.997321654439</x:v>
      </x:c>
      <x:c r="AG50" s="84" t="n">
        <x:f>AG45</x:f>
        <x:v>7510.3998265579285</x:v>
      </x:c>
      <x:c r="AH50" s="84" t="n">
        <x:f>AH45</x:f>
        <x:v>9976.300977687148</x:v>
      </x:c>
      <x:c r="AI50" s="84" t="n">
        <x:f>AI45</x:f>
        <x:v>12370.260394545767</x:v>
      </x:c>
      <x:c r="AJ50" s="84" t="n">
        <x:f>AJ45</x:f>
        <x:v>14694.737627536204</x:v>
      </x:c>
      <x:c r="AK50" s="84" t="n">
        <x:f>AK45</x:f>
        <x:v>16952.096419060807</x:v>
      </x:c>
    </x:row>
    <x:row r="51">
      <x:c r="A51" s="81" t="str">
        <x:v>Ending cash (EUR)</x:v>
      </x:c>
      <x:c r="B51" s="86" t="n">
        <x:f>SUM(B48:B50)</x:f>
        <x:v>452520.8</x:v>
      </x:c>
      <x:c r="C51" s="86" t="n">
        <x:f>SUM(C48:C50)</x:f>
        <x:v>424303.56799999997</x:v>
      </x:c>
      <x:c r="D51" s="86" t="n">
        <x:f>SUM(D48:D50)</x:f>
        <x:v>396289.82528</x:v>
      </x:c>
      <x:c r="E51" s="86" t="n">
        <x:f>SUM(E48:E50)</x:f>
        <x:v>367121.4322688</x:v>
      </x:c>
      <x:c r="F51" s="86" t="n">
        <x:f>SUM(F48:F50)</x:f>
        <x:v>338875.574978048</x:v>
      </x:c>
      <x:c r="G51" s="86" t="n">
        <x:f>SUM(G48:G50)</x:f>
        <x:v>311530.05197892606</x:v>
      </x:c>
      <x:c r="H51" s="86" t="n">
        <x:f>SUM(H48:H50)</x:f>
        <x:v>281709.055899769</x:v>
      </x:c>
      <x:c r="I51" s="86" t="n">
        <x:f>SUM(I48:I50)</x:f>
        <x:v>253622.22354377824</x:v>
      </x:c>
      <x:c r="J51" s="86" t="n">
        <x:f>SUM(J48:J50)</x:f>
        <x:v>221818.4038844271</x:v>
      </x:c>
      <x:c r="K51" s="86" t="n">
        <x:f>SUM(K48:K50)</x:f>
        <x:v>191648.21672580202</x:v>
      </x:c>
      <x:c r="L51" s="86" t="n">
        <x:f>SUM(L48:L50)</x:f>
        <x:v>163063.9829185869</x:v>
      </x:c>
      <x:c r="M51" s="86" t="n">
        <x:f>SUM(M48:M50)</x:f>
        <x:v>136019.65756917404</x:v>
      </x:c>
      <x:c r="N51" s="86" t="n">
        <x:f>SUM(N48:N50)</x:f>
        <x:v>107163.56610700359</x:v>
      </x:c>
      <x:c r="O51" s="86" t="n">
        <x:f>SUM(O48:O50)</x:f>
        <x:v>80621.5610814899</x:v>
      </x:c>
      <x:c r="P51" s="86" t="n">
        <x:f>SUM(P48:P50)</x:f>
        <x:v>56322.1913458542</x:v>
      </x:c>
      <x:c r="Q51" s="86" t="n">
        <x:f>SUM(Q48:Q50)</x:f>
        <x:v>34196.591694662595</x:v>
      </x:c>
      <x:c r="R51" s="86" t="n">
        <x:f>SUM(R48:R50)</x:f>
        <x:v>10178.37736117839</x:v>
      </x:c>
      <x:c r="S51" s="86" t="n">
        <x:f>SUM(S48:S50)</x:f>
        <x:v>-11796.45684852554</x:v>
      </x:c>
      <x:c r="T51" s="86" t="n">
        <x:f>SUM(T48:T50)</x:f>
        <x:v>-31789.63299726557</x:v>
      </x:c>
      <x:c r="U51" s="86" t="n">
        <x:f>SUM(U48:U50)</x:f>
        <x:v>-49860.6822368453</x:v>
      </x:c>
      <x:c r="V51" s="86" t="n">
        <x:f>SUM(V48:V50)</x:f>
        <x:v>-66067.03299963321</x:v>
      </x:c>
      <x:c r="W51" s="86" t="n">
        <x:f>SUM(W48:W50)</x:f>
        <x:v>-80464.09534564611</x:v>
      </x:c>
      <x:c r="X51" s="86" t="n">
        <x:f>SUM(X48:X50)</x:f>
        <x:v>-93105.34164054118</x:v>
      </x:c>
      <x:c r="Y51" s="86" t="n">
        <x:f>SUM(Y48:Y50)</x:f>
        <x:v>-104042.38373170656</x:v>
      </x:c>
      <x:c r="Z51" s="86" t="n">
        <x:f>SUM(Z48:Z50)</x:f>
        <x:v>-116036.44678181807</x:v>
      </x:c>
      <x:c r="AA51" s="86" t="n">
        <x:f>SUM(AA48:AA50)</x:f>
        <x:v>-124983.15391177959</x:v>
      </x:c>
      <x:c r="AB51" s="86" t="n">
        <x:f>SUM(AB48:AB50)</x:f>
        <x:v>-130974.73073786794</x:v>
      </x:c>
      <x:c r="AC51" s="86" t="n">
        <x:f>SUM(AC48:AC50)</x:f>
        <x:v>-134100.14144854402</x:v>
      </x:c>
      <x:c r="AD51" s="86" t="n">
        <x:f>SUM(AD48:AD50)</x:f>
        <x:v>-134445.2189984076</x:v>
      </x:c>
      <x:c r="AE51" s="86" t="n">
        <x:f>SUM(AE48:AE50)</x:f>
        <x:v>-132092.78968521795</x:v>
      </x:c>
      <x:c r="AF51" s="86" t="n">
        <x:f>SUM(AF48:AF50)</x:f>
        <x:v>-127122.79236356352</x:v>
      </x:c>
      <x:c r="AG51" s="86" t="n">
        <x:f>SUM(AG48:AG50)</x:f>
        <x:v>-119612.3925370056</x:v>
      </x:c>
      <x:c r="AH51" s="86" t="n">
        <x:f>SUM(AH48:AH50)</x:f>
        <x:v>-109636.09155931845</x:v>
      </x:c>
      <x:c r="AI51" s="86" t="n">
        <x:f>SUM(AI48:AI50)</x:f>
        <x:v>-97265.83116477268</x:v>
      </x:c>
      <x:c r="AJ51" s="86" t="n">
        <x:f>SUM(AJ48:AJ50)</x:f>
        <x:v>-82571.09353723648</x:v>
      </x:c>
      <x:c r="AK51" s="86" t="n">
        <x:f>SUM(AK48:AK50)</x:f>
        <x:v>-65618.99711817567</x:v>
      </x:c>
    </x:row>
    <x:row r="52">
      <x:c r="A52" s="23" t="str">
        <x:v>Monthly cash burn (EUR)</x:v>
      </x:c>
      <x:c r="B52" s="84" t="n">
        <x:f>MAX(0,-B45)</x:f>
        <x:v>47479.2</x:v>
      </x:c>
      <x:c r="C52" s="84" t="n">
        <x:f>MAX(0,-C45)</x:f>
        <x:v>28217.232</x:v>
      </x:c>
      <x:c r="D52" s="84" t="n">
        <x:f>MAX(0,-D45)</x:f>
        <x:v>28013.74272</x:v>
      </x:c>
      <x:c r="E52" s="84" t="n">
        <x:f>MAX(0,-E45)</x:f>
        <x:v>29168.3930112</x:v>
      </x:c>
      <x:c r="F52" s="84" t="n">
        <x:f>MAX(0,-F45)</x:f>
        <x:v>28245.857290752</x:v>
      </x:c>
      <x:c r="G52" s="84" t="n">
        <x:f>MAX(0,-G45)</x:f>
        <x:v>27345.52299912192</x:v>
      </x:c>
      <x:c r="H52" s="84" t="n">
        <x:f>MAX(0,-H45)</x:f>
        <x:v>29820.996079157045</x:v>
      </x:c>
      <x:c r="I52" s="84" t="n">
        <x:f>MAX(0,-I45)</x:f>
        <x:v>28086.832355990762</x:v>
      </x:c>
      <x:c r="J52" s="84" t="n">
        <x:f>MAX(0,-J45)</x:f>
        <x:v>31803.81965935113</x:v>
      </x:c>
      <x:c r="K52" s="84" t="n">
        <x:f>MAX(0,-K45)</x:f>
        <x:v>30170.18715862509</x:v>
      </x:c>
      <x:c r="L52" s="84" t="n">
        <x:f>MAX(0,-L45)</x:f>
        <x:v>28584.233807215125</x:v>
      </x:c>
      <x:c r="M52" s="84" t="n">
        <x:f>MAX(0,-M45)</x:f>
        <x:v>27044.32534941286</x:v>
      </x:c>
      <x:c r="N52" s="84" t="n">
        <x:f>MAX(0,-N45)</x:f>
        <x:v>28856.091462170458</x:v>
      </x:c>
      <x:c r="O52" s="84" t="n">
        <x:f>MAX(0,-O45)</x:f>
        <x:v>26542.005025513696</x:v>
      </x:c>
      <x:c r="P52" s="84" t="n">
        <x:f>MAX(0,-P45)</x:f>
        <x:v>24299.369735635697</x:v>
      </x:c>
      <x:c r="Q52" s="84" t="n">
        <x:f>MAX(0,-Q45)</x:f>
        <x:v>22125.599651191602</x:v>
      </x:c>
      <x:c r="R52" s="84" t="n">
        <x:f>MAX(0,-R45)</x:f>
        <x:v>24018.214333484204</x:v>
      </x:c>
      <x:c r="S52" s="84" t="n">
        <x:f>MAX(0,-S45)</x:f>
        <x:v>21974.83420970393</x:v>
      </x:c>
      <x:c r="T52" s="84" t="n">
        <x:f>MAX(0,-T45)</x:f>
        <x:v>19993.17614874003</x:v>
      </x:c>
      <x:c r="U52" s="84" t="n">
        <x:f>MAX(0,-U45)</x:f>
        <x:v>18071.049239579734</x:v>
      </x:c>
      <x:c r="V52" s="84" t="n">
        <x:f>MAX(0,-V45)</x:f>
        <x:v>16206.350762787919</x:v>
      </x:c>
      <x:c r="W52" s="84" t="n">
        <x:f>MAX(0,-W45)</x:f>
        <x:v>14397.062346012899</x:v>
      </x:c>
      <x:c r="X52" s="84" t="n">
        <x:f>MAX(0,-X45)</x:f>
        <x:v>12641.24629489507</x:v>
      </x:c>
      <x:c r="Y52" s="84" t="n">
        <x:f>MAX(0,-Y45)</x:f>
        <x:v>10937.042091165378</x:v>
      </x:c>
      <x:c r="Z52" s="84" t="n">
        <x:f>MAX(0,-Z45)</x:f>
        <x:v>11994.063050111508</x:v>
      </x:c>
      <x:c r="AA52" s="84" t="n">
        <x:f>MAX(0,-AA45)</x:f>
        <x:v>8946.70712996152</x:v>
      </x:c>
      <x:c r="AB52" s="84" t="n">
        <x:f>MAX(0,-AB45)</x:f>
        <x:v>5991.5768260883415</x:v>
      </x:c>
      <x:c r="AC52" s="84" t="n">
        <x:f>MAX(0,-AC45)</x:f>
        <x:v>3125.4107106760785</x:v>
      </x:c>
      <x:c r="AD52" s="84" t="n">
        <x:f>MAX(0,-AD45)</x:f>
        <x:v>345.0775498635776</x:v>
      </x:c>
      <x:c r="AE52" s="84" t="n">
        <x:f>MAX(0,-AE45)</x:f>
        <x:v>0</x:v>
      </x:c>
      <x:c r="AF52" s="84" t="n">
        <x:f>MAX(0,-AF45)</x:f>
        <x:v>0</x:v>
      </x:c>
      <x:c r="AG52" s="84" t="n">
        <x:f>MAX(0,-AG45)</x:f>
        <x:v>0</x:v>
      </x:c>
      <x:c r="AH52" s="84" t="n">
        <x:f>MAX(0,-AH45)</x:f>
        <x:v>0</x:v>
      </x:c>
      <x:c r="AI52" s="84" t="n">
        <x:f>MAX(0,-AI45)</x:f>
        <x:v>0</x:v>
      </x:c>
      <x:c r="AJ52" s="84" t="n">
        <x:f>MAX(0,-AJ45)</x:f>
        <x:v>0</x:v>
      </x:c>
      <x:c r="AK52" s="84" t="n">
        <x:f>MAX(0,-AK45)</x:f>
        <x:v>0</x:v>
      </x:c>
    </x:row>
    <x:row r="53">
      <x:c r="A53" s="23" t="str">
        <x:v>Team capacity (FTE eq.)</x:v>
      </x:c>
      <x:c r="B53" s="89" t="n">
        <x:f>IF(B31&gt;0,1,0)+IF(B32='Assumptions'!$D$18,1,IF(B32&gt;0,0.3,0))+IF(B33&gt;0,1,0)+IF(B34&gt;0,1,0)+IF(B35&gt;0,1,0)+IF(B36&gt;0,1,0)+IF(B37&gt;0,'Assumptions'!$D$28,0)</x:f>
        <x:v>2.3</x:v>
      </x:c>
      <x:c r="C53" s="89" t="n">
        <x:f>IF(C31&gt;0,1,0)+IF(C32='Assumptions'!$D$18,1,IF(C32&gt;0,0.3,0))+IF(C33&gt;0,1,0)+IF(C34&gt;0,1,0)+IF(C35&gt;0,1,0)+IF(C36&gt;0,1,0)+IF(C37&gt;0,'Assumptions'!$D$28,0)</x:f>
        <x:v>3.3</x:v>
      </x:c>
      <x:c r="D53" s="89" t="n">
        <x:f>IF(D31&gt;0,1,0)+IF(D32='Assumptions'!$D$18,1,IF(D32&gt;0,0.3,0))+IF(D33&gt;0,1,0)+IF(D34&gt;0,1,0)+IF(D35&gt;0,1,0)+IF(D36&gt;0,1,0)+IF(D37&gt;0,'Assumptions'!$D$28,0)</x:f>
        <x:v>3.3</x:v>
      </x:c>
      <x:c r="E53" s="89" t="n">
        <x:f>IF(E31&gt;0,1,0)+IF(E32='Assumptions'!$D$18,1,IF(E32&gt;0,0.3,0))+IF(E33&gt;0,1,0)+IF(E34&gt;0,1,0)+IF(E35&gt;0,1,0)+IF(E36&gt;0,1,0)+IF(E37&gt;0,'Assumptions'!$D$28,0)</x:f>
        <x:v>3.3</x:v>
      </x:c>
      <x:c r="F53" s="89" t="n">
        <x:f>IF(F31&gt;0,1,0)+IF(F32='Assumptions'!$D$18,1,IF(F32&gt;0,0.3,0))+IF(F33&gt;0,1,0)+IF(F34&gt;0,1,0)+IF(F35&gt;0,1,0)+IF(F36&gt;0,1,0)+IF(F37&gt;0,'Assumptions'!$D$28,0)</x:f>
        <x:v>3.3</x:v>
      </x:c>
      <x:c r="G53" s="89" t="n">
        <x:f>IF(G31&gt;0,1,0)+IF(G32='Assumptions'!$D$18,1,IF(G32&gt;0,0.3,0))+IF(G33&gt;0,1,0)+IF(G34&gt;0,1,0)+IF(G35&gt;0,1,0)+IF(G36&gt;0,1,0)+IF(G37&gt;0,'Assumptions'!$D$28,0)</x:f>
        <x:v>3.3</x:v>
      </x:c>
      <x:c r="H53" s="89" t="n">
        <x:f>IF(H31&gt;0,1,0)+IF(H32='Assumptions'!$D$18,1,IF(H32&gt;0,0.3,0))+IF(H33&gt;0,1,0)+IF(H34&gt;0,1,0)+IF(H35&gt;0,1,0)+IF(H36&gt;0,1,0)+IF(H37&gt;0,'Assumptions'!$D$28,0)</x:f>
        <x:v>3.3</x:v>
      </x:c>
      <x:c r="I53" s="89" t="n">
        <x:f>IF(I31&gt;0,1,0)+IF(I32='Assumptions'!$D$18,1,IF(I32&gt;0,0.3,0))+IF(I33&gt;0,1,0)+IF(I34&gt;0,1,0)+IF(I35&gt;0,1,0)+IF(I36&gt;0,1,0)+IF(I37&gt;0,'Assumptions'!$D$28,0)</x:f>
        <x:v>3.3</x:v>
      </x:c>
      <x:c r="J53" s="89" t="n">
        <x:f>IF(J31&gt;0,1,0)+IF(J32='Assumptions'!$D$18,1,IF(J32&gt;0,0.3,0))+IF(J33&gt;0,1,0)+IF(J34&gt;0,1,0)+IF(J35&gt;0,1,0)+IF(J36&gt;0,1,0)+IF(J37&gt;0,'Assumptions'!$D$28,0)</x:f>
        <x:v>4.3</x:v>
      </x:c>
      <x:c r="K53" s="89" t="n">
        <x:f>IF(K31&gt;0,1,0)+IF(K32='Assumptions'!$D$18,1,IF(K32&gt;0,0.3,0))+IF(K33&gt;0,1,0)+IF(K34&gt;0,1,0)+IF(K35&gt;0,1,0)+IF(K36&gt;0,1,0)+IF(K37&gt;0,'Assumptions'!$D$28,0)</x:f>
        <x:v>4.3</x:v>
      </x:c>
      <x:c r="L53" s="89" t="n">
        <x:f>IF(L31&gt;0,1,0)+IF(L32='Assumptions'!$D$18,1,IF(L32&gt;0,0.3,0))+IF(L33&gt;0,1,0)+IF(L34&gt;0,1,0)+IF(L35&gt;0,1,0)+IF(L36&gt;0,1,0)+IF(L37&gt;0,'Assumptions'!$D$28,0)</x:f>
        <x:v>4.3</x:v>
      </x:c>
      <x:c r="M53" s="89" t="n">
        <x:f>IF(M31&gt;0,1,0)+IF(M32='Assumptions'!$D$18,1,IF(M32&gt;0,0.3,0))+IF(M33&gt;0,1,0)+IF(M34&gt;0,1,0)+IF(M35&gt;0,1,0)+IF(M36&gt;0,1,0)+IF(M37&gt;0,'Assumptions'!$D$28,0)</x:f>
        <x:v>4.3</x:v>
      </x:c>
      <x:c r="N53" s="89" t="n">
        <x:f>IF(N31&gt;0,1,0)+IF(N32='Assumptions'!$D$18,1,IF(N32&gt;0,0.3,0))+IF(N33&gt;0,1,0)+IF(N34&gt;0,1,0)+IF(N35&gt;0,1,0)+IF(N36&gt;0,1,0)+IF(N37&gt;0,'Assumptions'!$D$28,0)</x:f>
        <x:v>4.3</x:v>
      </x:c>
      <x:c r="O53" s="89" t="n">
        <x:f>IF(O31&gt;0,1,0)+IF(O32='Assumptions'!$D$18,1,IF(O32&gt;0,0.3,0))+IF(O33&gt;0,1,0)+IF(O34&gt;0,1,0)+IF(O35&gt;0,1,0)+IF(O36&gt;0,1,0)+IF(O37&gt;0,'Assumptions'!$D$28,0)</x:f>
        <x:v>4.3</x:v>
      </x:c>
      <x:c r="P53" s="89" t="n">
        <x:f>IF(P31&gt;0,1,0)+IF(P32='Assumptions'!$D$18,1,IF(P32&gt;0,0.3,0))+IF(P33&gt;0,1,0)+IF(P34&gt;0,1,0)+IF(P35&gt;0,1,0)+IF(P36&gt;0,1,0)+IF(P37&gt;0,'Assumptions'!$D$28,0)</x:f>
        <x:v>4.3</x:v>
      </x:c>
      <x:c r="Q53" s="89" t="n">
        <x:f>IF(Q31&gt;0,1,0)+IF(Q32='Assumptions'!$D$18,1,IF(Q32&gt;0,0.3,0))+IF(Q33&gt;0,1,0)+IF(Q34&gt;0,1,0)+IF(Q35&gt;0,1,0)+IF(Q36&gt;0,1,0)+IF(Q37&gt;0,'Assumptions'!$D$28,0)</x:f>
        <x:v>4.3</x:v>
      </x:c>
      <x:c r="R53" s="89" t="n">
        <x:f>IF(R31&gt;0,1,0)+IF(R32='Assumptions'!$D$18,1,IF(R32&gt;0,0.3,0))+IF(R33&gt;0,1,0)+IF(R34&gt;0,1,0)+IF(R35&gt;0,1,0)+IF(R36&gt;0,1,0)+IF(R37&gt;0,'Assumptions'!$D$28,0)</x:f>
        <x:v>5</x:v>
      </x:c>
      <x:c r="S53" s="89" t="n">
        <x:f>IF(S31&gt;0,1,0)+IF(S32='Assumptions'!$D$18,1,IF(S32&gt;0,0.3,0))+IF(S33&gt;0,1,0)+IF(S34&gt;0,1,0)+IF(S35&gt;0,1,0)+IF(S36&gt;0,1,0)+IF(S37&gt;0,'Assumptions'!$D$28,0)</x:f>
        <x:v>5</x:v>
      </x:c>
      <x:c r="T53" s="89" t="n">
        <x:f>IF(T31&gt;0,1,0)+IF(T32='Assumptions'!$D$18,1,IF(T32&gt;0,0.3,0))+IF(T33&gt;0,1,0)+IF(T34&gt;0,1,0)+IF(T35&gt;0,1,0)+IF(T36&gt;0,1,0)+IF(T37&gt;0,'Assumptions'!$D$28,0)</x:f>
        <x:v>5</x:v>
      </x:c>
      <x:c r="U53" s="89" t="n">
        <x:f>IF(U31&gt;0,1,0)+IF(U32='Assumptions'!$D$18,1,IF(U32&gt;0,0.3,0))+IF(U33&gt;0,1,0)+IF(U34&gt;0,1,0)+IF(U35&gt;0,1,0)+IF(U36&gt;0,1,0)+IF(U37&gt;0,'Assumptions'!$D$28,0)</x:f>
        <x:v>5</x:v>
      </x:c>
      <x:c r="V53" s="89" t="n">
        <x:f>IF(V31&gt;0,1,0)+IF(V32='Assumptions'!$D$18,1,IF(V32&gt;0,0.3,0))+IF(V33&gt;0,1,0)+IF(V34&gt;0,1,0)+IF(V35&gt;0,1,0)+IF(V36&gt;0,1,0)+IF(V37&gt;0,'Assumptions'!$D$28,0)</x:f>
        <x:v>5</x:v>
      </x:c>
      <x:c r="W53" s="89" t="n">
        <x:f>IF(W31&gt;0,1,0)+IF(W32='Assumptions'!$D$18,1,IF(W32&gt;0,0.3,0))+IF(W33&gt;0,1,0)+IF(W34&gt;0,1,0)+IF(W35&gt;0,1,0)+IF(W36&gt;0,1,0)+IF(W37&gt;0,'Assumptions'!$D$28,0)</x:f>
        <x:v>5</x:v>
      </x:c>
      <x:c r="X53" s="89" t="n">
        <x:f>IF(X31&gt;0,1,0)+IF(X32='Assumptions'!$D$18,1,IF(X32&gt;0,0.3,0))+IF(X33&gt;0,1,0)+IF(X34&gt;0,1,0)+IF(X35&gt;0,1,0)+IF(X36&gt;0,1,0)+IF(X37&gt;0,'Assumptions'!$D$28,0)</x:f>
        <x:v>5</x:v>
      </x:c>
      <x:c r="Y53" s="89" t="n">
        <x:f>IF(Y31&gt;0,1,0)+IF(Y32='Assumptions'!$D$18,1,IF(Y32&gt;0,0.3,0))+IF(Y33&gt;0,1,0)+IF(Y34&gt;0,1,0)+IF(Y35&gt;0,1,0)+IF(Y36&gt;0,1,0)+IF(Y37&gt;0,'Assumptions'!$D$28,0)</x:f>
        <x:v>5</x:v>
      </x:c>
      <x:c r="Z53" s="89" t="n">
        <x:f>IF(Z31&gt;0,1,0)+IF(Z32='Assumptions'!$D$18,1,IF(Z32&gt;0,0.3,0))+IF(Z33&gt;0,1,0)+IF(Z34&gt;0,1,0)+IF(Z35&gt;0,1,0)+IF(Z36&gt;0,1,0)+IF(Z37&gt;0,'Assumptions'!$D$28,0)</x:f>
        <x:v>5</x:v>
      </x:c>
      <x:c r="AA53" s="89" t="n">
        <x:f>IF(AA31&gt;0,1,0)+IF(AA32='Assumptions'!$D$18,1,IF(AA32&gt;0,0.3,0))+IF(AA33&gt;0,1,0)+IF(AA34&gt;0,1,0)+IF(AA35&gt;0,1,0)+IF(AA36&gt;0,1,0)+IF(AA37&gt;0,'Assumptions'!$D$28,0)</x:f>
        <x:v>5</x:v>
      </x:c>
      <x:c r="AB53" s="89" t="n">
        <x:f>IF(AB31&gt;0,1,0)+IF(AB32='Assumptions'!$D$18,1,IF(AB32&gt;0,0.3,0))+IF(AB33&gt;0,1,0)+IF(AB34&gt;0,1,0)+IF(AB35&gt;0,1,0)+IF(AB36&gt;0,1,0)+IF(AB37&gt;0,'Assumptions'!$D$28,0)</x:f>
        <x:v>5</x:v>
      </x:c>
      <x:c r="AC53" s="89" t="n">
        <x:f>IF(AC31&gt;0,1,0)+IF(AC32='Assumptions'!$D$18,1,IF(AC32&gt;0,0.3,0))+IF(AC33&gt;0,1,0)+IF(AC34&gt;0,1,0)+IF(AC35&gt;0,1,0)+IF(AC36&gt;0,1,0)+IF(AC37&gt;0,'Assumptions'!$D$28,0)</x:f>
        <x:v>5</x:v>
      </x:c>
      <x:c r="AD53" s="89" t="n">
        <x:f>IF(AD31&gt;0,1,0)+IF(AD32='Assumptions'!$D$18,1,IF(AD32&gt;0,0.3,0))+IF(AD33&gt;0,1,0)+IF(AD34&gt;0,1,0)+IF(AD35&gt;0,1,0)+IF(AD36&gt;0,1,0)+IF(AD37&gt;0,'Assumptions'!$D$28,0)</x:f>
        <x:v>5</x:v>
      </x:c>
      <x:c r="AE53" s="89" t="n">
        <x:f>IF(AE31&gt;0,1,0)+IF(AE32='Assumptions'!$D$18,1,IF(AE32&gt;0,0.3,0))+IF(AE33&gt;0,1,0)+IF(AE34&gt;0,1,0)+IF(AE35&gt;0,1,0)+IF(AE36&gt;0,1,0)+IF(AE37&gt;0,'Assumptions'!$D$28,0)</x:f>
        <x:v>5</x:v>
      </x:c>
      <x:c r="AF53" s="89" t="n">
        <x:f>IF(AF31&gt;0,1,0)+IF(AF32='Assumptions'!$D$18,1,IF(AF32&gt;0,0.3,0))+IF(AF33&gt;0,1,0)+IF(AF34&gt;0,1,0)+IF(AF35&gt;0,1,0)+IF(AF36&gt;0,1,0)+IF(AF37&gt;0,'Assumptions'!$D$28,0)</x:f>
        <x:v>5</x:v>
      </x:c>
      <x:c r="AG53" s="89" t="n">
        <x:f>IF(AG31&gt;0,1,0)+IF(AG32='Assumptions'!$D$18,1,IF(AG32&gt;0,0.3,0))+IF(AG33&gt;0,1,0)+IF(AG34&gt;0,1,0)+IF(AG35&gt;0,1,0)+IF(AG36&gt;0,1,0)+IF(AG37&gt;0,'Assumptions'!$D$28,0)</x:f>
        <x:v>5</x:v>
      </x:c>
      <x:c r="AH53" s="89" t="n">
        <x:f>IF(AH31&gt;0,1,0)+IF(AH32='Assumptions'!$D$18,1,IF(AH32&gt;0,0.3,0))+IF(AH33&gt;0,1,0)+IF(AH34&gt;0,1,0)+IF(AH35&gt;0,1,0)+IF(AH36&gt;0,1,0)+IF(AH37&gt;0,'Assumptions'!$D$28,0)</x:f>
        <x:v>5</x:v>
      </x:c>
      <x:c r="AI53" s="89" t="n">
        <x:f>IF(AI31&gt;0,1,0)+IF(AI32='Assumptions'!$D$18,1,IF(AI32&gt;0,0.3,0))+IF(AI33&gt;0,1,0)+IF(AI34&gt;0,1,0)+IF(AI35&gt;0,1,0)+IF(AI36&gt;0,1,0)+IF(AI37&gt;0,'Assumptions'!$D$28,0)</x:f>
        <x:v>5</x:v>
      </x:c>
      <x:c r="AJ53" s="89" t="n">
        <x:f>IF(AJ31&gt;0,1,0)+IF(AJ32='Assumptions'!$D$18,1,IF(AJ32&gt;0,0.3,0))+IF(AJ33&gt;0,1,0)+IF(AJ34&gt;0,1,0)+IF(AJ35&gt;0,1,0)+IF(AJ36&gt;0,1,0)+IF(AJ37&gt;0,'Assumptions'!$D$28,0)</x:f>
        <x:v>5</x:v>
      </x:c>
      <x:c r="AK53" s="89" t="n">
        <x:f>IF(AK31&gt;0,1,0)+IF(AK32='Assumptions'!$D$18,1,IF(AK32&gt;0,0.3,0))+IF(AK33&gt;0,1,0)+IF(AK34&gt;0,1,0)+IF(AK35&gt;0,1,0)+IF(AK36&gt;0,1,0)+IF(AK37&gt;0,'Assumptions'!$D$28,0)</x:f>
        <x:v>5</x:v>
      </x:c>
    </x:row>
    <x:row r="54">
      <x:c r="A54" s="23" t="str">
        <x:v>Liquidity status (status)</x:v>
      </x:c>
      <x:c r="B54" s="90" t="str">
        <x:f>IF(B51&gt;0,"FUNDED","DEPLETED")</x:f>
        <x:v>FUNDED</x:v>
      </x:c>
      <x:c r="C54" s="90" t="str">
        <x:f>IF(C51&gt;0,"FUNDED","DEPLETED")</x:f>
        <x:v>FUNDED</x:v>
      </x:c>
      <x:c r="D54" s="90" t="str">
        <x:f>IF(D51&gt;0,"FUNDED","DEPLETED")</x:f>
        <x:v>FUNDED</x:v>
      </x:c>
      <x:c r="E54" s="90" t="str">
        <x:f>IF(E51&gt;0,"FUNDED","DEPLETED")</x:f>
        <x:v>FUNDED</x:v>
      </x:c>
      <x:c r="F54" s="90" t="str">
        <x:f>IF(F51&gt;0,"FUNDED","DEPLETED")</x:f>
        <x:v>FUNDED</x:v>
      </x:c>
      <x:c r="G54" s="90" t="str">
        <x:f>IF(G51&gt;0,"FUNDED","DEPLETED")</x:f>
        <x:v>FUNDED</x:v>
      </x:c>
      <x:c r="H54" s="90" t="str">
        <x:f>IF(H51&gt;0,"FUNDED","DEPLETED")</x:f>
        <x:v>FUNDED</x:v>
      </x:c>
      <x:c r="I54" s="90" t="str">
        <x:f>IF(I51&gt;0,"FUNDED","DEPLETED")</x:f>
        <x:v>FUNDED</x:v>
      </x:c>
      <x:c r="J54" s="90" t="str">
        <x:f>IF(J51&gt;0,"FUNDED","DEPLETED")</x:f>
        <x:v>FUNDED</x:v>
      </x:c>
      <x:c r="K54" s="90" t="str">
        <x:f>IF(K51&gt;0,"FUNDED","DEPLETED")</x:f>
        <x:v>FUNDED</x:v>
      </x:c>
      <x:c r="L54" s="90" t="str">
        <x:f>IF(L51&gt;0,"FUNDED","DEPLETED")</x:f>
        <x:v>FUNDED</x:v>
      </x:c>
      <x:c r="M54" s="90" t="str">
        <x:f>IF(M51&gt;0,"FUNDED","DEPLETED")</x:f>
        <x:v>FUNDED</x:v>
      </x:c>
      <x:c r="N54" s="90" t="str">
        <x:f>IF(N51&gt;0,"FUNDED","DEPLETED")</x:f>
        <x:v>FUNDED</x:v>
      </x:c>
      <x:c r="O54" s="90" t="str">
        <x:f>IF(O51&gt;0,"FUNDED","DEPLETED")</x:f>
        <x:v>FUNDED</x:v>
      </x:c>
      <x:c r="P54" s="90" t="str">
        <x:f>IF(P51&gt;0,"FUNDED","DEPLETED")</x:f>
        <x:v>FUNDED</x:v>
      </x:c>
      <x:c r="Q54" s="90" t="str">
        <x:f>IF(Q51&gt;0,"FUNDED","DEPLETED")</x:f>
        <x:v>FUNDED</x:v>
      </x:c>
      <x:c r="R54" s="90" t="str">
        <x:f>IF(R51&gt;0,"FUNDED","DEPLETED")</x:f>
        <x:v>FUNDED</x:v>
      </x:c>
      <x:c r="S54" s="90" t="str">
        <x:f>IF(S51&gt;0,"FUNDED","DEPLETED")</x:f>
        <x:v>DEPLETED</x:v>
      </x:c>
      <x:c r="T54" s="90" t="str">
        <x:f>IF(T51&gt;0,"FUNDED","DEPLETED")</x:f>
        <x:v>DEPLETED</x:v>
      </x:c>
      <x:c r="U54" s="90" t="str">
        <x:f>IF(U51&gt;0,"FUNDED","DEPLETED")</x:f>
        <x:v>DEPLETED</x:v>
      </x:c>
      <x:c r="V54" s="90" t="str">
        <x:f>IF(V51&gt;0,"FUNDED","DEPLETED")</x:f>
        <x:v>DEPLETED</x:v>
      </x:c>
      <x:c r="W54" s="90" t="str">
        <x:f>IF(W51&gt;0,"FUNDED","DEPLETED")</x:f>
        <x:v>DEPLETED</x:v>
      </x:c>
      <x:c r="X54" s="90" t="str">
        <x:f>IF(X51&gt;0,"FUNDED","DEPLETED")</x:f>
        <x:v>DEPLETED</x:v>
      </x:c>
      <x:c r="Y54" s="90" t="str">
        <x:f>IF(Y51&gt;0,"FUNDED","DEPLETED")</x:f>
        <x:v>DEPLETED</x:v>
      </x:c>
      <x:c r="Z54" s="90" t="str">
        <x:f>IF(Z51&gt;0,"FUNDED","DEPLETED")</x:f>
        <x:v>DEPLETED</x:v>
      </x:c>
      <x:c r="AA54" s="90" t="str">
        <x:f>IF(AA51&gt;0,"FUNDED","DEPLETED")</x:f>
        <x:v>DEPLETED</x:v>
      </x:c>
      <x:c r="AB54" s="90" t="str">
        <x:f>IF(AB51&gt;0,"FUNDED","DEPLETED")</x:f>
        <x:v>DEPLETED</x:v>
      </x:c>
      <x:c r="AC54" s="90" t="str">
        <x:f>IF(AC51&gt;0,"FUNDED","DEPLETED")</x:f>
        <x:v>DEPLETED</x:v>
      </x:c>
      <x:c r="AD54" s="90" t="str">
        <x:f>IF(AD51&gt;0,"FUNDED","DEPLETED")</x:f>
        <x:v>DEPLETED</x:v>
      </x:c>
      <x:c r="AE54" s="90" t="str">
        <x:f>IF(AE51&gt;0,"FUNDED","DEPLETED")</x:f>
        <x:v>DEPLETED</x:v>
      </x:c>
      <x:c r="AF54" s="90" t="str">
        <x:f>IF(AF51&gt;0,"FUNDED","DEPLETED")</x:f>
        <x:v>DEPLETED</x:v>
      </x:c>
      <x:c r="AG54" s="90" t="str">
        <x:f>IF(AG51&gt;0,"FUNDED","DEPLETED")</x:f>
        <x:v>DEPLETED</x:v>
      </x:c>
      <x:c r="AH54" s="90" t="str">
        <x:f>IF(AH51&gt;0,"FUNDED","DEPLETED")</x:f>
        <x:v>DEPLETED</x:v>
      </x:c>
      <x:c r="AI54" s="90" t="str">
        <x:f>IF(AI51&gt;0,"FUNDED","DEPLETED")</x:f>
        <x:v>DEPLETED</x:v>
      </x:c>
      <x:c r="AJ54" s="90" t="str">
        <x:f>IF(AJ51&gt;0,"FUNDED","DEPLETED")</x:f>
        <x:v>DEPLETED</x:v>
      </x:c>
      <x:c r="AK54" s="90" t="str">
        <x:f>IF(AK51&gt;0,"FUNDED","DEPLETED")</x:f>
        <x:v>DEPLETED</x:v>
      </x:c>
    </x:row>
    <x:row r="55" ht="23" customHeight="1">
      <x:c r="A55" s="91" t="str">
        <x:v>INVESTOR KPI OUTPUTS</x:v>
      </x:c>
      <x:c r="B55" s="87" t="str">
        <x:v>INVESTOR KPI OUTPUTS</x:v>
      </x:c>
      <x:c r="C55" s="87" t="str">
        <x:v>INVESTOR KPI OUTPUTS</x:v>
      </x:c>
      <x:c r="D55" s="87" t="str">
        <x:v>INVESTOR KPI OUTPUTS</x:v>
      </x:c>
      <x:c r="E55" s="87" t="str">
        <x:v>INVESTOR KPI OUTPUTS</x:v>
      </x:c>
      <x:c r="F55" s="87" t="str">
        <x:v>INVESTOR KPI OUTPUTS</x:v>
      </x:c>
      <x:c r="G55" s="87" t="str">
        <x:v>INVESTOR KPI OUTPUTS</x:v>
      </x:c>
      <x:c r="H55" s="87" t="str">
        <x:v>INVESTOR KPI OUTPUTS</x:v>
      </x:c>
      <x:c r="I55" s="87" t="str">
        <x:v>INVESTOR KPI OUTPUTS</x:v>
      </x:c>
      <x:c r="J55" s="87" t="str">
        <x:v>INVESTOR KPI OUTPUTS</x:v>
      </x:c>
      <x:c r="K55" s="87" t="str">
        <x:v>INVESTOR KPI OUTPUTS</x:v>
      </x:c>
      <x:c r="L55" s="87" t="str">
        <x:v>INVESTOR KPI OUTPUTS</x:v>
      </x:c>
      <x:c r="M55" s="87" t="str">
        <x:v>INVESTOR KPI OUTPUTS</x:v>
      </x:c>
      <x:c r="N55" s="87" t="str">
        <x:v>INVESTOR KPI OUTPUTS</x:v>
      </x:c>
      <x:c r="O55" s="87" t="str">
        <x:v>INVESTOR KPI OUTPUTS</x:v>
      </x:c>
      <x:c r="P55" s="87" t="str">
        <x:v>INVESTOR KPI OUTPUTS</x:v>
      </x:c>
      <x:c r="Q55" s="87" t="str">
        <x:v>INVESTOR KPI OUTPUTS</x:v>
      </x:c>
      <x:c r="R55" s="87" t="str">
        <x:v>INVESTOR KPI OUTPUTS</x:v>
      </x:c>
      <x:c r="S55" s="87" t="str">
        <x:v>INVESTOR KPI OUTPUTS</x:v>
      </x:c>
      <x:c r="T55" s="87" t="str">
        <x:v>INVESTOR KPI OUTPUTS</x:v>
      </x:c>
      <x:c r="U55" s="87" t="str">
        <x:v>INVESTOR KPI OUTPUTS</x:v>
      </x:c>
      <x:c r="V55" s="87" t="str">
        <x:v>INVESTOR KPI OUTPUTS</x:v>
      </x:c>
      <x:c r="W55" s="87" t="str">
        <x:v>INVESTOR KPI OUTPUTS</x:v>
      </x:c>
      <x:c r="X55" s="87" t="str">
        <x:v>INVESTOR KPI OUTPUTS</x:v>
      </x:c>
      <x:c r="Y55" s="87" t="str">
        <x:v>INVESTOR KPI OUTPUTS</x:v>
      </x:c>
      <x:c r="Z55" s="87" t="str">
        <x:v>INVESTOR KPI OUTPUTS</x:v>
      </x:c>
      <x:c r="AA55" s="87" t="str">
        <x:v>INVESTOR KPI OUTPUTS</x:v>
      </x:c>
      <x:c r="AB55" s="87" t="str">
        <x:v>INVESTOR KPI OUTPUTS</x:v>
      </x:c>
      <x:c r="AC55" s="87" t="str">
        <x:v>INVESTOR KPI OUTPUTS</x:v>
      </x:c>
      <x:c r="AD55" s="87" t="str">
        <x:v>INVESTOR KPI OUTPUTS</x:v>
      </x:c>
      <x:c r="AE55" s="87" t="str">
        <x:v>INVESTOR KPI OUTPUTS</x:v>
      </x:c>
      <x:c r="AF55" s="87" t="str">
        <x:v>INVESTOR KPI OUTPUTS</x:v>
      </x:c>
      <x:c r="AG55" s="87" t="str">
        <x:v>INVESTOR KPI OUTPUTS</x:v>
      </x:c>
      <x:c r="AH55" s="87" t="str">
        <x:v>INVESTOR KPI OUTPUTS</x:v>
      </x:c>
      <x:c r="AI55" s="87" t="str">
        <x:v>INVESTOR KPI OUTPUTS</x:v>
      </x:c>
      <x:c r="AJ55" s="87" t="str">
        <x:v>INVESTOR KPI OUTPUTS</x:v>
      </x:c>
      <x:c r="AK55" s="87" t="str">
        <x:v>INVESTOR KPI OUTPUTS</x:v>
      </x:c>
    </x:row>
    <x:row r="56">
      <x:c r="A56" s="81" t="str">
        <x:v>Annual recurring revenue run-rate (EUR)</x:v>
      </x:c>
      <x:c r="B56" s="86" t="n">
        <x:f>B20*12</x:f>
        <x:v>3312</x:v>
      </x:c>
      <x:c r="C56" s="86" t="n">
        <x:f>C20*12</x:f>
        <x:v>6491.52</x:v>
      </x:c>
      <x:c r="D56" s="86" t="n">
        <x:f>D20*12</x:f>
        <x:v>9543.859199999999</x:v>
      </x:c>
      <x:c r="E56" s="86" t="n">
        <x:f>E20*12</x:f>
        <x:v>24474.104831999997</x:v>
      </x:c>
      <x:c r="F56" s="86" t="n">
        <x:f>F20*12</x:f>
        <x:v>39047.14063872</x:v>
      </x:c>
      <x:c r="G56" s="86" t="n">
        <x:f>G20*12</x:f>
        <x:v>53272.4550131712</x:v>
      </x:c>
      <x:c r="H56" s="86" t="n">
        <x:f>H20*12</x:f>
        <x:v>76471.25281264435</x:v>
      </x:c>
      <x:c r="I56" s="86" t="n">
        <x:f>I20*12</x:f>
        <x:v>103839.98478013856</x:v>
      </x:c>
      <x:c r="J56" s="86" t="n">
        <x:f>J20*12</x:f>
        <x:v>130405.41582733302</x:v>
      </x:c>
      <x:c r="K56" s="86" t="n">
        <x:f>K20*12</x:f>
        <x:v>156195.27462387166</x:v>
      </x:c>
      <x:c r="L56" s="86" t="n">
        <x:f>L20*12</x:f>
        <x:v>181236.19747995617</x:v>
      </x:c>
      <x:c r="M56" s="86" t="n">
        <x:f>M20*12</x:f>
        <x:v>205553.77526897652</x:v>
      </x:c>
      <x:c r="N56" s="86" t="n">
        <x:f>N20*12</x:f>
        <x:v>243236.5982304716</x:v>
      </x:c>
      <x:c r="O56" s="86" t="n">
        <x:f>O20*12</x:f>
        <x:v>279754.21875197184</x:v>
      </x:c>
      <x:c r="P56" s="86" t="n">
        <x:f>P20*12</x:f>
        <x:v>315148.9314236122</x:v>
      </x:c>
      <x:c r="Q56" s="86" t="n">
        <x:f>Q20*12</x:f>
        <x:v>349461.2988869664</x:v>
      </x:c>
      <x:c r="R56" s="86" t="n">
        <x:f>R20*12</x:f>
        <x:v>382730.22823804343</x:v>
      </x:c>
      <x:c r="S56" s="86" t="n">
        <x:f>S20*12</x:f>
        <x:v>414993.0439155762</x:v>
      </x:c>
      <x:c r="T56" s="86" t="n">
        <x:f>T20*12</x:f>
        <x:v>446285.5572401651</x:v>
      </x:c>
      <x:c r="U56" s="86" t="n">
        <x:f>U20*12</x:f>
        <x:v>476642.13276192965</x:v>
      </x:c>
      <x:c r="V56" s="86" t="n">
        <x:f>V20*12</x:f>
        <x:v>506095.7515667904</x:v>
      </x:c>
      <x:c r="W56" s="86" t="n">
        <x:f>W20*12</x:f>
        <x:v>534678.0716843349</x:v>
      </x:c>
      <x:c r="X56" s="86" t="n">
        <x:f>X20*12</x:f>
        <x:v>562419.4857333985</x:v>
      </x:c>
      <x:c r="Y56" s="86" t="n">
        <x:f>Y20*12</x:f>
        <x:v>589349.1759350048</x:v>
      </x:c>
      <x:c r="Z56" s="86" t="n">
        <x:f>Z20*12</x:f>
        <x:v>638871.1666161206</x:v>
      </x:c>
      <x:c r="AA56" s="86" t="n">
        <x:f>AA20*12</x:f>
        <x:v>686893.8143218043</x:v>
      </x:c>
      <x:c r="AB56" s="86" t="n">
        <x:f>AB20*12</x:f>
        <x:v>733470.2540477276</x:v>
      </x:c>
      <x:c r="AC56" s="86" t="n">
        <x:f>AC20*12</x:f>
        <x:v>778651.4925637181</x:v>
      </x:c>
      <x:c r="AD56" s="86" t="n">
        <x:f>AD20*12</x:f>
        <x:v>822486.5005793368</x:v>
      </x:c>
      <x:c r="AE56" s="86" t="n">
        <x:f>AE20*12</x:f>
        <x:v>865022.3007331023</x:v>
      </x:c>
      <x:c r="AF56" s="86" t="n">
        <x:f>AF20*12</x:f>
        <x:v>906304.0515996561</x:v>
      </x:c>
      <x:c r="AG56" s="86" t="n">
        <x:f>AG20*12</x:f>
        <x:v>946375.1278999845</x:v>
      </x:c>
      <x:c r="AH56" s="86" t="n">
        <x:f>AH20*12</x:f>
        <x:v>985277.1970910497</x:v>
      </x:c>
      <x:c r="AI56" s="86" t="n">
        <x:f>AI20*12</x:f>
        <x:v>1023050.2925028654</x:v>
      </x:c>
      <x:c r="AJ56" s="86" t="n">
        <x:f>AJ20*12</x:f>
        <x:v>1059732.8831831072</x:v>
      </x:c>
      <x:c r="AK56" s="86" t="n">
        <x:f>AK20*12</x:f>
        <x:v>1095361.9406017996</x:v>
      </x:c>
    </x:row>
    <x:row r="57">
      <x:c r="A57" s="23" t="str">
        <x:v>Direct COGS as % of revenue (%)</x:v>
      </x:c>
      <x:c r="B57" s="88" t="n">
        <x:f>IF(B20=0,0,B26/B20)</x:f>
        <x:v>0.2</x:v>
      </x:c>
      <x:c r="C57" s="88" t="n">
        <x:f>IF(C20=0,0,C26/C20)</x:f>
        <x:v>0.2</x:v>
      </x:c>
      <x:c r="D57" s="88" t="n">
        <x:f>IF(D20=0,0,D26/D20)</x:f>
        <x:v>0.2</x:v>
      </x:c>
      <x:c r="E57" s="88" t="n">
        <x:f>IF(E20=0,0,E26/E20)</x:f>
        <x:v>0.22451570768854015</x:v>
      </x:c>
      <x:c r="F57" s="88" t="n">
        <x:f>IF(F20=0,0,F26/F20)</x:f>
        <x:v>0.23042476300612785</x:v>
      </x:c>
      <x:c r="G57" s="88" t="n">
        <x:f>IF(G20=0,0,G26/G20)</x:f>
        <x:v>0.2331173023575468</x:v>
      </x:c>
      <x:c r="H57" s="88" t="n">
        <x:f>IF(H20=0,0,H26/H20)</x:f>
        <x:v>0.2343783461536975</x:v>
      </x:c>
      <x:c r="I57" s="88" t="n">
        <x:f>IF(I20=0,0,I26/I20)</x:f>
        <x:v>0.23576633898650542</x:v>
      </x:c>
      <x:c r="J57" s="88" t="n">
        <x:f>IF(J20=0,0,J26/J20)</x:f>
        <x:v>0.23657952811098026</x:v>
      </x:c>
      <x:c r="K57" s="88" t="n">
        <x:f>IF(K20=0,0,K26/K20)</x:f>
        <x:v>0.2371231819692464</x:v>
      </x:c>
      <x:c r="L57" s="88" t="n">
        <x:f>IF(L20=0,0,L26/L20)</x:f>
        <x:v>0.23751879461771674</x:v>
      </x:c>
      <x:c r="M57" s="88" t="n">
        <x:f>IF(M20=0,0,M26/M20)</x:f>
        <x:v>0.2378242841707074</x:v>
      </x:c>
      <x:c r="N57" s="88" t="n">
        <x:f>IF(N20=0,0,N26/N20)</x:f>
        <x:v>0.2380796977009459</x:v>
      </x:c>
      <x:c r="O57" s="88" t="n">
        <x:f>IF(O20=0,0,O26/O20)</x:f>
        <x:v>0.2382744373096835</x:v>
      </x:c>
      <x:c r="P57" s="88" t="n">
        <x:f>IF(P20=0,0,P26/P20)</x:f>
        <x:v>0.23843129631379953</x:v>
      </x:c>
      <x:c r="Q57" s="88" t="n">
        <x:f>IF(Q20=0,0,Q26/Q20)</x:f>
        <x:v>0.23856288226133796</x:v>
      </x:c>
      <x:c r="R57" s="88" t="n">
        <x:f>IF(R20=0,0,R26/R20)</x:f>
        <x:v>0.23867673233021583</x:v>
      </x:c>
      <x:c r="S57" s="88" t="n">
        <x:f>IF(S20=0,0,S26/S20)</x:f>
        <x:v>0.2387776274442371</x:v>
      </x:c>
      <x:c r="T57" s="88" t="n">
        <x:f>IF(T20=0,0,T26/T20)</x:f>
        <x:v>0.23886874512427364</x:v>
      </x:c>
      <x:c r="U57" s="88" t="n">
        <x:f>IF(U20=0,0,U26/U20)</x:f>
        <x:v>0.23895227846711123</x:v>
      </x:c>
      <x:c r="V57" s="88" t="n">
        <x:f>IF(V20=0,0,V26/V20)</x:f>
        <x:v>0.23902978901865085</x:v>
      </x:c>
      <x:c r="W57" s="88" t="n">
        <x:f>IF(W20=0,0,W26/W20)</x:f>
        <x:v>0.2391024180845141</x:v>
      </x:c>
      <x:c r="X57" s="88" t="n">
        <x:f>IF(X20=0,0,X26/X20)</x:f>
        <x:v>0.23917101858007575</x:v>
      </x:c>
      <x:c r="Y57" s="88" t="n">
        <x:f>IF(Y20=0,0,Y26/Y20)</x:f>
        <x:v>0.2392362402226189</x:v>
      </x:c>
      <x:c r="Z57" s="88" t="n">
        <x:f>IF(Z20=0,0,Z26/Z20)</x:f>
        <x:v>0.23917173164471803</x:v>
      </x:c>
      <x:c r="AA57" s="88" t="n">
        <x:f>IF(AA20=0,0,AA26/AA20)</x:f>
        <x:v>0.23912618873051994</x:v>
      </x:c>
      <x:c r="AB57" s="88" t="n">
        <x:f>IF(AB20=0,0,AB26/AB20)</x:f>
        <x:v>0.23909514393118966</x:v>
      </x:c>
      <x:c r="AC57" s="88" t="n">
        <x:f>IF(AC20=0,0,AC26/AC20)</x:f>
        <x:v>0.23907540519688614</x:v>
      </x:c>
      <x:c r="AD57" s="88" t="n">
        <x:f>IF(AD20=0,0,AD26/AD20)</x:f>
        <x:v>0.2390646302877929</x:v>
      </x:c>
      <x:c r="AE57" s="88" t="n">
        <x:f>IF(AE20=0,0,AE26/AE20)</x:f>
        <x:v>0.2390610609686828</x:v>
      </x:c>
      <x:c r="AF57" s="88" t="n">
        <x:f>IF(AF20=0,0,AF26/AF20)</x:f>
        <x:v>0.23906335115393526</x:v>
      </x:c>
      <x:c r="AG57" s="88" t="n">
        <x:f>IF(AG20=0,0,AG26/AG20)</x:f>
        <x:v>0.23907045241493302</x:v>
      </x:c>
      <x:c r="AH57" s="88" t="n">
        <x:f>IF(AH20=0,0,AH26/AH20)</x:f>
        <x:v>0.23908153568790616</x:v>
      </x:c>
      <x:c r="AI57" s="88" t="n">
        <x:f>IF(AI20=0,0,AI26/AI20)</x:f>
        <x:v>0.23909593649584057</x:v>
      </x:c>
      <x:c r="AJ57" s="88" t="n">
        <x:f>IF(AJ20=0,0,AJ26/AJ20)</x:f>
        <x:v>0.23911311583684183</x:v>
      </x:c>
      <x:c r="AK57" s="88" t="n">
        <x:f>IF(AK20=0,0,AK26/AK20)</x:f>
        <x:v>0.23913263174833338</x:v>
      </x:c>
    </x:row>
    <x:row r="58">
      <x:c r="A58" s="23" t="str">
        <x:v>COGS guardrail (status)</x:v>
      </x:c>
      <x:c r="B58" s="90" t="str">
        <x:f>IF(B20=0,"PRE-REVENUE",IF(B57&lt;='Assumptions'!$D$13,"PASS","FAIL"))</x:f>
        <x:v>PASS</x:v>
      </x:c>
      <x:c r="C58" s="90" t="str">
        <x:f>IF(C20=0,"PRE-REVENUE",IF(C57&lt;='Assumptions'!$D$13,"PASS","FAIL"))</x:f>
        <x:v>PASS</x:v>
      </x:c>
      <x:c r="D58" s="90" t="str">
        <x:f>IF(D20=0,"PRE-REVENUE",IF(D57&lt;='Assumptions'!$D$13,"PASS","FAIL"))</x:f>
        <x:v>PASS</x:v>
      </x:c>
      <x:c r="E58" s="90" t="str">
        <x:f>IF(E20=0,"PRE-REVENUE",IF(E57&lt;='Assumptions'!$D$13,"PASS","FAIL"))</x:f>
        <x:v>PASS</x:v>
      </x:c>
      <x:c r="F58" s="90" t="str">
        <x:f>IF(F20=0,"PRE-REVENUE",IF(F57&lt;='Assumptions'!$D$13,"PASS","FAIL"))</x:f>
        <x:v>PASS</x:v>
      </x:c>
      <x:c r="G58" s="90" t="str">
        <x:f>IF(G20=0,"PRE-REVENUE",IF(G57&lt;='Assumptions'!$D$13,"PASS","FAIL"))</x:f>
        <x:v>PASS</x:v>
      </x:c>
      <x:c r="H58" s="90" t="str">
        <x:f>IF(H20=0,"PRE-REVENUE",IF(H57&lt;='Assumptions'!$D$13,"PASS","FAIL"))</x:f>
        <x:v>PASS</x:v>
      </x:c>
      <x:c r="I58" s="90" t="str">
        <x:f>IF(I20=0,"PRE-REVENUE",IF(I57&lt;='Assumptions'!$D$13,"PASS","FAIL"))</x:f>
        <x:v>PASS</x:v>
      </x:c>
      <x:c r="J58" s="90" t="str">
        <x:f>IF(J20=0,"PRE-REVENUE",IF(J57&lt;='Assumptions'!$D$13,"PASS","FAIL"))</x:f>
        <x:v>PASS</x:v>
      </x:c>
      <x:c r="K58" s="90" t="str">
        <x:f>IF(K20=0,"PRE-REVENUE",IF(K57&lt;='Assumptions'!$D$13,"PASS","FAIL"))</x:f>
        <x:v>PASS</x:v>
      </x:c>
      <x:c r="L58" s="90" t="str">
        <x:f>IF(L20=0,"PRE-REVENUE",IF(L57&lt;='Assumptions'!$D$13,"PASS","FAIL"))</x:f>
        <x:v>PASS</x:v>
      </x:c>
      <x:c r="M58" s="90" t="str">
        <x:f>IF(M20=0,"PRE-REVENUE",IF(M57&lt;='Assumptions'!$D$13,"PASS","FAIL"))</x:f>
        <x:v>PASS</x:v>
      </x:c>
      <x:c r="N58" s="90" t="str">
        <x:f>IF(N20=0,"PRE-REVENUE",IF(N57&lt;='Assumptions'!$D$13,"PASS","FAIL"))</x:f>
        <x:v>PASS</x:v>
      </x:c>
      <x:c r="O58" s="90" t="str">
        <x:f>IF(O20=0,"PRE-REVENUE",IF(O57&lt;='Assumptions'!$D$13,"PASS","FAIL"))</x:f>
        <x:v>PASS</x:v>
      </x:c>
      <x:c r="P58" s="90" t="str">
        <x:f>IF(P20=0,"PRE-REVENUE",IF(P57&lt;='Assumptions'!$D$13,"PASS","FAIL"))</x:f>
        <x:v>PASS</x:v>
      </x:c>
      <x:c r="Q58" s="90" t="str">
        <x:f>IF(Q20=0,"PRE-REVENUE",IF(Q57&lt;='Assumptions'!$D$13,"PASS","FAIL"))</x:f>
        <x:v>PASS</x:v>
      </x:c>
      <x:c r="R58" s="90" t="str">
        <x:f>IF(R20=0,"PRE-REVENUE",IF(R57&lt;='Assumptions'!$D$13,"PASS","FAIL"))</x:f>
        <x:v>PASS</x:v>
      </x:c>
      <x:c r="S58" s="90" t="str">
        <x:f>IF(S20=0,"PRE-REVENUE",IF(S57&lt;='Assumptions'!$D$13,"PASS","FAIL"))</x:f>
        <x:v>PASS</x:v>
      </x:c>
      <x:c r="T58" s="90" t="str">
        <x:f>IF(T20=0,"PRE-REVENUE",IF(T57&lt;='Assumptions'!$D$13,"PASS","FAIL"))</x:f>
        <x:v>PASS</x:v>
      </x:c>
      <x:c r="U58" s="90" t="str">
        <x:f>IF(U20=0,"PRE-REVENUE",IF(U57&lt;='Assumptions'!$D$13,"PASS","FAIL"))</x:f>
        <x:v>PASS</x:v>
      </x:c>
      <x:c r="V58" s="90" t="str">
        <x:f>IF(V20=0,"PRE-REVENUE",IF(V57&lt;='Assumptions'!$D$13,"PASS","FAIL"))</x:f>
        <x:v>PASS</x:v>
      </x:c>
      <x:c r="W58" s="90" t="str">
        <x:f>IF(W20=0,"PRE-REVENUE",IF(W57&lt;='Assumptions'!$D$13,"PASS","FAIL"))</x:f>
        <x:v>PASS</x:v>
      </x:c>
      <x:c r="X58" s="90" t="str">
        <x:f>IF(X20=0,"PRE-REVENUE",IF(X57&lt;='Assumptions'!$D$13,"PASS","FAIL"))</x:f>
        <x:v>PASS</x:v>
      </x:c>
      <x:c r="Y58" s="90" t="str">
        <x:f>IF(Y20=0,"PRE-REVENUE",IF(Y57&lt;='Assumptions'!$D$13,"PASS","FAIL"))</x:f>
        <x:v>PASS</x:v>
      </x:c>
      <x:c r="Z58" s="90" t="str">
        <x:f>IF(Z20=0,"PRE-REVENUE",IF(Z57&lt;='Assumptions'!$D$13,"PASS","FAIL"))</x:f>
        <x:v>PASS</x:v>
      </x:c>
      <x:c r="AA58" s="90" t="str">
        <x:f>IF(AA20=0,"PRE-REVENUE",IF(AA57&lt;='Assumptions'!$D$13,"PASS","FAIL"))</x:f>
        <x:v>PASS</x:v>
      </x:c>
      <x:c r="AB58" s="90" t="str">
        <x:f>IF(AB20=0,"PRE-REVENUE",IF(AB57&lt;='Assumptions'!$D$13,"PASS","FAIL"))</x:f>
        <x:v>PASS</x:v>
      </x:c>
      <x:c r="AC58" s="90" t="str">
        <x:f>IF(AC20=0,"PRE-REVENUE",IF(AC57&lt;='Assumptions'!$D$13,"PASS","FAIL"))</x:f>
        <x:v>PASS</x:v>
      </x:c>
      <x:c r="AD58" s="90" t="str">
        <x:f>IF(AD20=0,"PRE-REVENUE",IF(AD57&lt;='Assumptions'!$D$13,"PASS","FAIL"))</x:f>
        <x:v>PASS</x:v>
      </x:c>
      <x:c r="AE58" s="90" t="str">
        <x:f>IF(AE20=0,"PRE-REVENUE",IF(AE57&lt;='Assumptions'!$D$13,"PASS","FAIL"))</x:f>
        <x:v>PASS</x:v>
      </x:c>
      <x:c r="AF58" s="90" t="str">
        <x:f>IF(AF20=0,"PRE-REVENUE",IF(AF57&lt;='Assumptions'!$D$13,"PASS","FAIL"))</x:f>
        <x:v>PASS</x:v>
      </x:c>
      <x:c r="AG58" s="90" t="str">
        <x:f>IF(AG20=0,"PRE-REVENUE",IF(AG57&lt;='Assumptions'!$D$13,"PASS","FAIL"))</x:f>
        <x:v>PASS</x:v>
      </x:c>
      <x:c r="AH58" s="90" t="str">
        <x:f>IF(AH20=0,"PRE-REVENUE",IF(AH57&lt;='Assumptions'!$D$13,"PASS","FAIL"))</x:f>
        <x:v>PASS</x:v>
      </x:c>
      <x:c r="AI58" s="90" t="str">
        <x:f>IF(AI20=0,"PRE-REVENUE",IF(AI57&lt;='Assumptions'!$D$13,"PASS","FAIL"))</x:f>
        <x:v>PASS</x:v>
      </x:c>
      <x:c r="AJ58" s="90" t="str">
        <x:f>IF(AJ20=0,"PRE-REVENUE",IF(AJ57&lt;='Assumptions'!$D$13,"PASS","FAIL"))</x:f>
        <x:v>PASS</x:v>
      </x:c>
      <x:c r="AK58" s="90" t="str">
        <x:f>IF(AK20=0,"PRE-REVENUE",IF(AK57&lt;='Assumptions'!$D$13,"PASS","FAIL"))</x:f>
        <x:v>PASS</x:v>
      </x:c>
    </x:row>
  </x:sheetData>
  <x:mergeCells>
    <x:mergeCell ref="A1:AK1"/>
    <x:mergeCell ref="A2:AK2"/>
    <x:mergeCell ref="A7:AK7"/>
    <x:mergeCell ref="A22:AK22"/>
    <x:mergeCell ref="A30:AK30"/>
    <x:mergeCell ref="A47:AK47"/>
    <x:mergeCell ref="A55:AK55"/>
  </x:mergeCells>
  <x:conditionalFormatting sqref="B51:AK51">
    <x:cfRule type="cellIs" dxfId="0" priority="1" operator="lessThan">
      <x:formula>0</x:formula>
    </x:cfRule>
  </x:conditionalFormatting>
  <x:conditionalFormatting sqref="B58:AK58">
    <x:cfRule type="containsText" dxfId="1" priority="2" operator="containsText" text="PASS"/>
    <x:cfRule type="containsText" dxfId="2" priority="3" operator="containsText" text="FAIL"/>
  </x:conditionalFormatting>
  <x:conditionalFormatting sqref="B54:AK54">
    <x:cfRule type="containsText" dxfId="3" priority="4" operator="containsText" text="FUNDED"/>
    <x:cfRule type="containsText" dxfId="4" priority="5" operator="containsText" text="DEPLETED"/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3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  <x:col min="16" max="16" width="12" hidden="0" customWidth="1"/>
    <x:col min="17" max="17" width="12" hidden="0" customWidth="1"/>
    <x:col min="18" max="18" width="12" hidden="0" customWidth="1"/>
    <x:col min="19" max="19" width="12" hidden="0" customWidth="1"/>
    <x:col min="20" max="20" width="12" hidden="0" customWidth="1"/>
    <x:col min="21" max="21" width="12" hidden="0" customWidth="1"/>
    <x:col min="22" max="22" width="12" hidden="0" customWidth="1"/>
    <x:col min="23" max="23" width="12" hidden="0" customWidth="1"/>
    <x:col min="24" max="24" width="12" hidden="0" customWidth="1"/>
    <x:col min="25" max="25" width="12" hidden="0" customWidth="1"/>
    <x:col min="26" max="26" width="12" hidden="0" customWidth="1"/>
    <x:col min="27" max="27" width="12" hidden="0" customWidth="1"/>
    <x:col min="28" max="28" width="12" hidden="0" customWidth="1"/>
    <x:col min="29" max="29" width="12" hidden="0" customWidth="1"/>
    <x:col min="30" max="30" width="12" hidden="0" customWidth="1"/>
    <x:col min="31" max="31" width="12" hidden="0" customWidth="1"/>
    <x:col min="32" max="32" width="12" hidden="0" customWidth="1"/>
    <x:col min="33" max="33" width="12" hidden="0" customWidth="1"/>
    <x:col min="34" max="34" width="12" hidden="0" customWidth="1"/>
    <x:col min="35" max="35" width="12" hidden="0" customWidth="1"/>
    <x:col min="36" max="36" width="12" hidden="0" customWidth="1"/>
    <x:col min="37" max="37" width="12" hidden="0" customWidth="1"/>
  </x:cols>
  <x:sheetData>
    <x:row r="1" ht="34" customHeight="1">
      <x:c r="A1" s="4" t="str">
        <x:v>CODAIQ LTD — 36-MONTH OPERATING MODEL — TARGET €750K</x:v>
      </x:c>
      <x:c r="B1" s="4" t="str">
        <x:v>CODAIQ LTD — 36-MONTH OPERATING MODEL — TARGET €750K</x:v>
      </x:c>
      <x:c r="C1" s="4" t="str">
        <x:v>CODAIQ LTD — 36-MONTH OPERATING MODEL — TARGET €750K</x:v>
      </x:c>
      <x:c r="D1" s="4" t="str">
        <x:v>CODAIQ LTD — 36-MONTH OPERATING MODEL — TARGET €750K</x:v>
      </x:c>
      <x:c r="E1" s="4" t="str">
        <x:v>CODAIQ LTD — 36-MONTH OPERATING MODEL — TARGET €750K</x:v>
      </x:c>
      <x:c r="F1" s="4" t="str">
        <x:v>CODAIQ LTD — 36-MONTH OPERATING MODEL — TARGET €750K</x:v>
      </x:c>
      <x:c r="G1" s="4" t="str">
        <x:v>CODAIQ LTD — 36-MONTH OPERATING MODEL — TARGET €750K</x:v>
      </x:c>
      <x:c r="H1" s="4" t="str">
        <x:v>CODAIQ LTD — 36-MONTH OPERATING MODEL — TARGET €750K</x:v>
      </x:c>
      <x:c r="I1" s="4" t="str">
        <x:v>CODAIQ LTD — 36-MONTH OPERATING MODEL — TARGET €750K</x:v>
      </x:c>
      <x:c r="J1" s="4" t="str">
        <x:v>CODAIQ LTD — 36-MONTH OPERATING MODEL — TARGET €750K</x:v>
      </x:c>
      <x:c r="K1" s="4" t="str">
        <x:v>CODAIQ LTD — 36-MONTH OPERATING MODEL — TARGET €750K</x:v>
      </x:c>
      <x:c r="L1" s="4" t="str">
        <x:v>CODAIQ LTD — 36-MONTH OPERATING MODEL — TARGET €750K</x:v>
      </x:c>
      <x:c r="M1" s="4" t="str">
        <x:v>CODAIQ LTD — 36-MONTH OPERATING MODEL — TARGET €750K</x:v>
      </x:c>
      <x:c r="N1" s="4" t="str">
        <x:v>CODAIQ LTD — 36-MONTH OPERATING MODEL — TARGET €750K</x:v>
      </x:c>
      <x:c r="O1" s="4" t="str">
        <x:v>CODAIQ LTD — 36-MONTH OPERATING MODEL — TARGET €750K</x:v>
      </x:c>
      <x:c r="P1" s="4" t="str">
        <x:v>CODAIQ LTD — 36-MONTH OPERATING MODEL — TARGET €750K</x:v>
      </x:c>
      <x:c r="Q1" s="4" t="str">
        <x:v>CODAIQ LTD — 36-MONTH OPERATING MODEL — TARGET €750K</x:v>
      </x:c>
      <x:c r="R1" s="4" t="str">
        <x:v>CODAIQ LTD — 36-MONTH OPERATING MODEL — TARGET €750K</x:v>
      </x:c>
      <x:c r="S1" s="4" t="str">
        <x:v>CODAIQ LTD — 36-MONTH OPERATING MODEL — TARGET €750K</x:v>
      </x:c>
      <x:c r="T1" s="4" t="str">
        <x:v>CODAIQ LTD — 36-MONTH OPERATING MODEL — TARGET €750K</x:v>
      </x:c>
      <x:c r="U1" s="4" t="str">
        <x:v>CODAIQ LTD — 36-MONTH OPERATING MODEL — TARGET €750K</x:v>
      </x:c>
      <x:c r="V1" s="4" t="str">
        <x:v>CODAIQ LTD — 36-MONTH OPERATING MODEL — TARGET €750K</x:v>
      </x:c>
      <x:c r="W1" s="4" t="str">
        <x:v>CODAIQ LTD — 36-MONTH OPERATING MODEL — TARGET €750K</x:v>
      </x:c>
      <x:c r="X1" s="4" t="str">
        <x:v>CODAIQ LTD — 36-MONTH OPERATING MODEL — TARGET €750K</x:v>
      </x:c>
      <x:c r="Y1" s="4" t="str">
        <x:v>CODAIQ LTD — 36-MONTH OPERATING MODEL — TARGET €750K</x:v>
      </x:c>
      <x:c r="Z1" s="4" t="str">
        <x:v>CODAIQ LTD — 36-MONTH OPERATING MODEL — TARGET €750K</x:v>
      </x:c>
      <x:c r="AA1" s="4" t="str">
        <x:v>CODAIQ LTD — 36-MONTH OPERATING MODEL — TARGET €750K</x:v>
      </x:c>
      <x:c r="AB1" s="4" t="str">
        <x:v>CODAIQ LTD — 36-MONTH OPERATING MODEL — TARGET €750K</x:v>
      </x:c>
      <x:c r="AC1" s="4" t="str">
        <x:v>CODAIQ LTD — 36-MONTH OPERATING MODEL — TARGET €750K</x:v>
      </x:c>
      <x:c r="AD1" s="4" t="str">
        <x:v>CODAIQ LTD — 36-MONTH OPERATING MODEL — TARGET €750K</x:v>
      </x:c>
      <x:c r="AE1" s="4" t="str">
        <x:v>CODAIQ LTD — 36-MONTH OPERATING MODEL — TARGET €750K</x:v>
      </x:c>
      <x:c r="AF1" s="4" t="str">
        <x:v>CODAIQ LTD — 36-MONTH OPERATING MODEL — TARGET €750K</x:v>
      </x:c>
      <x:c r="AG1" s="4" t="str">
        <x:v>CODAIQ LTD — 36-MONTH OPERATING MODEL — TARGET €750K</x:v>
      </x:c>
      <x:c r="AH1" s="4" t="str">
        <x:v>CODAIQ LTD — 36-MONTH OPERATING MODEL — TARGET €750K</x:v>
      </x:c>
      <x:c r="AI1" s="4" t="str">
        <x:v>CODAIQ LTD — 36-MONTH OPERATING MODEL — TARGET €750K</x:v>
      </x:c>
      <x:c r="AJ1" s="4" t="str">
        <x:v>CODAIQ LTD — 36-MONTH OPERATING MODEL — TARGET €750K</x:v>
      </x:c>
      <x:c r="AK1" s="4" t="str">
        <x:v>CODAIQ LTD — 36-MONTH OPERATING MODEL — TARGET €750K</x:v>
      </x:c>
    </x:row>
    <x:row r="2">
      <x:c r="A2" s="6" t="str">
        <x:v>EUR unless stated otherwise | Month 1 = financing close | Negative ending cash shows the financing gap; no follow-on round is assumed.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  <x:c r="R2" s="6"/>
      <x:c r="S2" s="6"/>
      <x:c r="T2" s="6"/>
      <x:c r="U2" s="6"/>
      <x:c r="V2" s="6"/>
      <x:c r="W2" s="6"/>
      <x:c r="X2" s="6"/>
      <x:c r="Y2" s="6"/>
      <x:c r="Z2" s="6"/>
      <x:c r="AA2" s="6"/>
      <x:c r="AB2" s="6"/>
      <x:c r="AC2" s="6"/>
      <x:c r="AD2" s="6"/>
      <x:c r="AE2" s="6"/>
      <x:c r="AF2" s="6"/>
      <x:c r="AG2" s="6"/>
      <x:c r="AH2" s="6"/>
      <x:c r="AI2" s="6"/>
      <x:c r="AJ2" s="6"/>
      <x:c r="AK2" s="6"/>
    </x:row>
    <x:row r="4">
      <x:c r="A4" s="65" t="str">
        <x:v>Month number</x:v>
      </x:c>
      <x:c r="B4" s="66" t="n">
        <x:v>1</x:v>
      </x:c>
      <x:c r="C4" s="66" t="n">
        <x:v>2</x:v>
      </x:c>
      <x:c r="D4" s="66" t="n">
        <x:v>3</x:v>
      </x:c>
      <x:c r="E4" s="66" t="n">
        <x:v>4</x:v>
      </x:c>
      <x:c r="F4" s="66" t="n">
        <x:v>5</x:v>
      </x:c>
      <x:c r="G4" s="66" t="n">
        <x:v>6</x:v>
      </x:c>
      <x:c r="H4" s="66" t="n">
        <x:v>7</x:v>
      </x:c>
      <x:c r="I4" s="66" t="n">
        <x:v>8</x:v>
      </x:c>
      <x:c r="J4" s="66" t="n">
        <x:v>9</x:v>
      </x:c>
      <x:c r="K4" s="66" t="n">
        <x:v>10</x:v>
      </x:c>
      <x:c r="L4" s="66" t="n">
        <x:v>11</x:v>
      </x:c>
      <x:c r="M4" s="66" t="n">
        <x:v>12</x:v>
      </x:c>
      <x:c r="N4" s="66" t="n">
        <x:v>13</x:v>
      </x:c>
      <x:c r="O4" s="66" t="n">
        <x:v>14</x:v>
      </x:c>
      <x:c r="P4" s="66" t="n">
        <x:v>15</x:v>
      </x:c>
      <x:c r="Q4" s="66" t="n">
        <x:v>16</x:v>
      </x:c>
      <x:c r="R4" s="66" t="n">
        <x:v>17</x:v>
      </x:c>
      <x:c r="S4" s="66" t="n">
        <x:v>18</x:v>
      </x:c>
      <x:c r="T4" s="66" t="n">
        <x:v>19</x:v>
      </x:c>
      <x:c r="U4" s="66" t="n">
        <x:v>20</x:v>
      </x:c>
      <x:c r="V4" s="66" t="n">
        <x:v>21</x:v>
      </x:c>
      <x:c r="W4" s="66" t="n">
        <x:v>22</x:v>
      </x:c>
      <x:c r="X4" s="66" t="n">
        <x:v>23</x:v>
      </x:c>
      <x:c r="Y4" s="66" t="n">
        <x:v>24</x:v>
      </x:c>
      <x:c r="Z4" s="66" t="n">
        <x:v>25</x:v>
      </x:c>
      <x:c r="AA4" s="66" t="n">
        <x:v>26</x:v>
      </x:c>
      <x:c r="AB4" s="66" t="n">
        <x:v>27</x:v>
      </x:c>
      <x:c r="AC4" s="66" t="n">
        <x:v>28</x:v>
      </x:c>
      <x:c r="AD4" s="66" t="n">
        <x:v>29</x:v>
      </x:c>
      <x:c r="AE4" s="66" t="n">
        <x:v>30</x:v>
      </x:c>
      <x:c r="AF4" s="66" t="n">
        <x:v>31</x:v>
      </x:c>
      <x:c r="AG4" s="66" t="n">
        <x:v>32</x:v>
      </x:c>
      <x:c r="AH4" s="66" t="n">
        <x:v>33</x:v>
      </x:c>
      <x:c r="AI4" s="66" t="n">
        <x:v>34</x:v>
      </x:c>
      <x:c r="AJ4" s="66" t="n">
        <x:v>35</x:v>
      </x:c>
      <x:c r="AK4" s="67" t="n">
        <x:v>36</x:v>
      </x:c>
    </x:row>
    <x:row r="5">
      <x:c r="A5" s="68" t="str">
        <x:v>Forecast period</x:v>
      </x:c>
      <x:c r="B5" s="69" t="str">
        <x:v>M1</x:v>
      </x:c>
      <x:c r="C5" s="69" t="str">
        <x:v>M2</x:v>
      </x:c>
      <x:c r="D5" s="69" t="str">
        <x:v>M3</x:v>
      </x:c>
      <x:c r="E5" s="69" t="str">
        <x:v>M4</x:v>
      </x:c>
      <x:c r="F5" s="69" t="str">
        <x:v>M5</x:v>
      </x:c>
      <x:c r="G5" s="69" t="str">
        <x:v>M6</x:v>
      </x:c>
      <x:c r="H5" s="69" t="str">
        <x:v>M7</x:v>
      </x:c>
      <x:c r="I5" s="69" t="str">
        <x:v>M8</x:v>
      </x:c>
      <x:c r="J5" s="69" t="str">
        <x:v>M9</x:v>
      </x:c>
      <x:c r="K5" s="69" t="str">
        <x:v>M10</x:v>
      </x:c>
      <x:c r="L5" s="69" t="str">
        <x:v>M11</x:v>
      </x:c>
      <x:c r="M5" s="69" t="str">
        <x:v>M12</x:v>
      </x:c>
      <x:c r="N5" s="69" t="str">
        <x:v>M13</x:v>
      </x:c>
      <x:c r="O5" s="69" t="str">
        <x:v>M14</x:v>
      </x:c>
      <x:c r="P5" s="69" t="str">
        <x:v>M15</x:v>
      </x:c>
      <x:c r="Q5" s="69" t="str">
        <x:v>M16</x:v>
      </x:c>
      <x:c r="R5" s="69" t="str">
        <x:v>M17</x:v>
      </x:c>
      <x:c r="S5" s="69" t="str">
        <x:v>M18</x:v>
      </x:c>
      <x:c r="T5" s="69" t="str">
        <x:v>M19</x:v>
      </x:c>
      <x:c r="U5" s="69" t="str">
        <x:v>M20</x:v>
      </x:c>
      <x:c r="V5" s="69" t="str">
        <x:v>M21</x:v>
      </x:c>
      <x:c r="W5" s="69" t="str">
        <x:v>M22</x:v>
      </x:c>
      <x:c r="X5" s="69" t="str">
        <x:v>M23</x:v>
      </x:c>
      <x:c r="Y5" s="69" t="str">
        <x:v>M24</x:v>
      </x:c>
      <x:c r="Z5" s="69" t="str">
        <x:v>M25</x:v>
      </x:c>
      <x:c r="AA5" s="69" t="str">
        <x:v>M26</x:v>
      </x:c>
      <x:c r="AB5" s="69" t="str">
        <x:v>M27</x:v>
      </x:c>
      <x:c r="AC5" s="69" t="str">
        <x:v>M28</x:v>
      </x:c>
      <x:c r="AD5" s="69" t="str">
        <x:v>M29</x:v>
      </x:c>
      <x:c r="AE5" s="69" t="str">
        <x:v>M30</x:v>
      </x:c>
      <x:c r="AF5" s="69" t="str">
        <x:v>M31</x:v>
      </x:c>
      <x:c r="AG5" s="69" t="str">
        <x:v>M32</x:v>
      </x:c>
      <x:c r="AH5" s="69" t="str">
        <x:v>M33</x:v>
      </x:c>
      <x:c r="AI5" s="69" t="str">
        <x:v>M34</x:v>
      </x:c>
      <x:c r="AJ5" s="69" t="str">
        <x:v>M35</x:v>
      </x:c>
      <x:c r="AK5" s="70" t="str">
        <x:v>M36</x:v>
      </x:c>
    </x:row>
    <x:row r="7" ht="23" customHeight="1">
      <x:c r="A7" s="73" t="str">
        <x:v>REVENUE DRIVERS</x:v>
      </x:c>
      <x:c r="B7" s="73" t="str">
        <x:v>REVENUE DRIVERS</x:v>
      </x:c>
      <x:c r="C7" s="73" t="str">
        <x:v>REVENUE DRIVERS</x:v>
      </x:c>
      <x:c r="D7" s="73" t="str">
        <x:v>REVENUE DRIVERS</x:v>
      </x:c>
      <x:c r="E7" s="73" t="str">
        <x:v>REVENUE DRIVERS</x:v>
      </x:c>
      <x:c r="F7" s="73" t="str">
        <x:v>REVENUE DRIVERS</x:v>
      </x:c>
      <x:c r="G7" s="73" t="str">
        <x:v>REVENUE DRIVERS</x:v>
      </x:c>
      <x:c r="H7" s="73" t="str">
        <x:v>REVENUE DRIVERS</x:v>
      </x:c>
      <x:c r="I7" s="73" t="str">
        <x:v>REVENUE DRIVERS</x:v>
      </x:c>
      <x:c r="J7" s="73" t="str">
        <x:v>REVENUE DRIVERS</x:v>
      </x:c>
      <x:c r="K7" s="73" t="str">
        <x:v>REVENUE DRIVERS</x:v>
      </x:c>
      <x:c r="L7" s="73" t="str">
        <x:v>REVENUE DRIVERS</x:v>
      </x:c>
      <x:c r="M7" s="73" t="str">
        <x:v>REVENUE DRIVERS</x:v>
      </x:c>
      <x:c r="N7" s="73" t="str">
        <x:v>REVENUE DRIVERS</x:v>
      </x:c>
      <x:c r="O7" s="73" t="str">
        <x:v>REVENUE DRIVERS</x:v>
      </x:c>
      <x:c r="P7" s="73" t="str">
        <x:v>REVENUE DRIVERS</x:v>
      </x:c>
      <x:c r="Q7" s="73" t="str">
        <x:v>REVENUE DRIVERS</x:v>
      </x:c>
      <x:c r="R7" s="73" t="str">
        <x:v>REVENUE DRIVERS</x:v>
      </x:c>
      <x:c r="S7" s="73" t="str">
        <x:v>REVENUE DRIVERS</x:v>
      </x:c>
      <x:c r="T7" s="73" t="str">
        <x:v>REVENUE DRIVERS</x:v>
      </x:c>
      <x:c r="U7" s="73" t="str">
        <x:v>REVENUE DRIVERS</x:v>
      </x:c>
      <x:c r="V7" s="73" t="str">
        <x:v>REVENUE DRIVERS</x:v>
      </x:c>
      <x:c r="W7" s="73" t="str">
        <x:v>REVENUE DRIVERS</x:v>
      </x:c>
      <x:c r="X7" s="73" t="str">
        <x:v>REVENUE DRIVERS</x:v>
      </x:c>
      <x:c r="Y7" s="73" t="str">
        <x:v>REVENUE DRIVERS</x:v>
      </x:c>
      <x:c r="Z7" s="73" t="str">
        <x:v>REVENUE DRIVERS</x:v>
      </x:c>
      <x:c r="AA7" s="73" t="str">
        <x:v>REVENUE DRIVERS</x:v>
      </x:c>
      <x:c r="AB7" s="73" t="str">
        <x:v>REVENUE DRIVERS</x:v>
      </x:c>
      <x:c r="AC7" s="73" t="str">
        <x:v>REVENUE DRIVERS</x:v>
      </x:c>
      <x:c r="AD7" s="73" t="str">
        <x:v>REVENUE DRIVERS</x:v>
      </x:c>
      <x:c r="AE7" s="73" t="str">
        <x:v>REVENUE DRIVERS</x:v>
      </x:c>
      <x:c r="AF7" s="73" t="str">
        <x:v>REVENUE DRIVERS</x:v>
      </x:c>
      <x:c r="AG7" s="73" t="str">
        <x:v>REVENUE DRIVERS</x:v>
      </x:c>
      <x:c r="AH7" s="73" t="str">
        <x:v>REVENUE DRIVERS</x:v>
      </x:c>
      <x:c r="AI7" s="73" t="str">
        <x:v>REVENUE DRIVERS</x:v>
      </x:c>
      <x:c r="AJ7" s="73" t="str">
        <x:v>REVENUE DRIVERS</x:v>
      </x:c>
      <x:c r="AK7" s="73" t="str">
        <x:v>REVENUE DRIVERS</x:v>
      </x:c>
    </x:row>
    <x:row r="8">
      <x:c r="A8" s="23" t="str">
        <x:v>Codaiq gross adds (customers)</x:v>
      </x:c>
      <x:c r="B8" s="83" t="n">
        <x:f>IF(B$4&lt;'Assumptions'!$E$31,0,IF(B$4&lt;=6,'Assumptions'!$E$35,IF(B$4&lt;=12,'Assumptions'!$E$36,IF(B$4&lt;=24,'Assumptions'!$E$37,'Assumptions'!$E$38))))</x:f>
        <x:v>6</x:v>
      </x:c>
      <x:c r="C8" s="83" t="n">
        <x:f>IF(C$4&lt;'Assumptions'!$E$31,0,IF(C$4&lt;=6,'Assumptions'!$E$35,IF(C$4&lt;=12,'Assumptions'!$E$36,IF(C$4&lt;=24,'Assumptions'!$E$37,'Assumptions'!$E$38))))</x:f>
        <x:v>6</x:v>
      </x:c>
      <x:c r="D8" s="83" t="n">
        <x:f>IF(D$4&lt;'Assumptions'!$E$31,0,IF(D$4&lt;=6,'Assumptions'!$E$35,IF(D$4&lt;=12,'Assumptions'!$E$36,IF(D$4&lt;=24,'Assumptions'!$E$37,'Assumptions'!$E$38))))</x:f>
        <x:v>6</x:v>
      </x:c>
      <x:c r="E8" s="83" t="n">
        <x:f>IF(E$4&lt;'Assumptions'!$E$31,0,IF(E$4&lt;=6,'Assumptions'!$E$35,IF(E$4&lt;=12,'Assumptions'!$E$36,IF(E$4&lt;=24,'Assumptions'!$E$37,'Assumptions'!$E$38))))</x:f>
        <x:v>6</x:v>
      </x:c>
      <x:c r="F8" s="83" t="n">
        <x:f>IF(F$4&lt;'Assumptions'!$E$31,0,IF(F$4&lt;=6,'Assumptions'!$E$35,IF(F$4&lt;=12,'Assumptions'!$E$36,IF(F$4&lt;=24,'Assumptions'!$E$37,'Assumptions'!$E$38))))</x:f>
        <x:v>6</x:v>
      </x:c>
      <x:c r="G8" s="83" t="n">
        <x:f>IF(G$4&lt;'Assumptions'!$E$31,0,IF(G$4&lt;=6,'Assumptions'!$E$35,IF(G$4&lt;=12,'Assumptions'!$E$36,IF(G$4&lt;=24,'Assumptions'!$E$37,'Assumptions'!$E$38))))</x:f>
        <x:v>6</x:v>
      </x:c>
      <x:c r="H8" s="83" t="n">
        <x:f>IF(H$4&lt;'Assumptions'!$E$31,0,IF(H$4&lt;=6,'Assumptions'!$E$35,IF(H$4&lt;=12,'Assumptions'!$E$36,IF(H$4&lt;=24,'Assumptions'!$E$37,'Assumptions'!$E$38))))</x:f>
        <x:v>10</x:v>
      </x:c>
      <x:c r="I8" s="83" t="n">
        <x:f>IF(I$4&lt;'Assumptions'!$E$31,0,IF(I$4&lt;=6,'Assumptions'!$E$35,IF(I$4&lt;=12,'Assumptions'!$E$36,IF(I$4&lt;=24,'Assumptions'!$E$37,'Assumptions'!$E$38))))</x:f>
        <x:v>10</x:v>
      </x:c>
      <x:c r="J8" s="83" t="n">
        <x:f>IF(J$4&lt;'Assumptions'!$E$31,0,IF(J$4&lt;=6,'Assumptions'!$E$35,IF(J$4&lt;=12,'Assumptions'!$E$36,IF(J$4&lt;=24,'Assumptions'!$E$37,'Assumptions'!$E$38))))</x:f>
        <x:v>10</x:v>
      </x:c>
      <x:c r="K8" s="83" t="n">
        <x:f>IF(K$4&lt;'Assumptions'!$E$31,0,IF(K$4&lt;=6,'Assumptions'!$E$35,IF(K$4&lt;=12,'Assumptions'!$E$36,IF(K$4&lt;=24,'Assumptions'!$E$37,'Assumptions'!$E$38))))</x:f>
        <x:v>10</x:v>
      </x:c>
      <x:c r="L8" s="83" t="n">
        <x:f>IF(L$4&lt;'Assumptions'!$E$31,0,IF(L$4&lt;=6,'Assumptions'!$E$35,IF(L$4&lt;=12,'Assumptions'!$E$36,IF(L$4&lt;=24,'Assumptions'!$E$37,'Assumptions'!$E$38))))</x:f>
        <x:v>10</x:v>
      </x:c>
      <x:c r="M8" s="83" t="n">
        <x:f>IF(M$4&lt;'Assumptions'!$E$31,0,IF(M$4&lt;=6,'Assumptions'!$E$35,IF(M$4&lt;=12,'Assumptions'!$E$36,IF(M$4&lt;=24,'Assumptions'!$E$37,'Assumptions'!$E$38))))</x:f>
        <x:v>10</x:v>
      </x:c>
      <x:c r="N8" s="83" t="n">
        <x:f>IF(N$4&lt;'Assumptions'!$E$31,0,IF(N$4&lt;=6,'Assumptions'!$E$35,IF(N$4&lt;=12,'Assumptions'!$E$36,IF(N$4&lt;=24,'Assumptions'!$E$37,'Assumptions'!$E$38))))</x:f>
        <x:v>18</x:v>
      </x:c>
      <x:c r="O8" s="83" t="n">
        <x:f>IF(O$4&lt;'Assumptions'!$E$31,0,IF(O$4&lt;=6,'Assumptions'!$E$35,IF(O$4&lt;=12,'Assumptions'!$E$36,IF(O$4&lt;=24,'Assumptions'!$E$37,'Assumptions'!$E$38))))</x:f>
        <x:v>18</x:v>
      </x:c>
      <x:c r="P8" s="83" t="n">
        <x:f>IF(P$4&lt;'Assumptions'!$E$31,0,IF(P$4&lt;=6,'Assumptions'!$E$35,IF(P$4&lt;=12,'Assumptions'!$E$36,IF(P$4&lt;=24,'Assumptions'!$E$37,'Assumptions'!$E$38))))</x:f>
        <x:v>18</x:v>
      </x:c>
      <x:c r="Q8" s="83" t="n">
        <x:f>IF(Q$4&lt;'Assumptions'!$E$31,0,IF(Q$4&lt;=6,'Assumptions'!$E$35,IF(Q$4&lt;=12,'Assumptions'!$E$36,IF(Q$4&lt;=24,'Assumptions'!$E$37,'Assumptions'!$E$38))))</x:f>
        <x:v>18</x:v>
      </x:c>
      <x:c r="R8" s="83" t="n">
        <x:f>IF(R$4&lt;'Assumptions'!$E$31,0,IF(R$4&lt;=6,'Assumptions'!$E$35,IF(R$4&lt;=12,'Assumptions'!$E$36,IF(R$4&lt;=24,'Assumptions'!$E$37,'Assumptions'!$E$38))))</x:f>
        <x:v>18</x:v>
      </x:c>
      <x:c r="S8" s="83" t="n">
        <x:f>IF(S$4&lt;'Assumptions'!$E$31,0,IF(S$4&lt;=6,'Assumptions'!$E$35,IF(S$4&lt;=12,'Assumptions'!$E$36,IF(S$4&lt;=24,'Assumptions'!$E$37,'Assumptions'!$E$38))))</x:f>
        <x:v>18</x:v>
      </x:c>
      <x:c r="T8" s="83" t="n">
        <x:f>IF(T$4&lt;'Assumptions'!$E$31,0,IF(T$4&lt;=6,'Assumptions'!$E$35,IF(T$4&lt;=12,'Assumptions'!$E$36,IF(T$4&lt;=24,'Assumptions'!$E$37,'Assumptions'!$E$38))))</x:f>
        <x:v>18</x:v>
      </x:c>
      <x:c r="U8" s="83" t="n">
        <x:f>IF(U$4&lt;'Assumptions'!$E$31,0,IF(U$4&lt;=6,'Assumptions'!$E$35,IF(U$4&lt;=12,'Assumptions'!$E$36,IF(U$4&lt;=24,'Assumptions'!$E$37,'Assumptions'!$E$38))))</x:f>
        <x:v>18</x:v>
      </x:c>
      <x:c r="V8" s="83" t="n">
        <x:f>IF(V$4&lt;'Assumptions'!$E$31,0,IF(V$4&lt;=6,'Assumptions'!$E$35,IF(V$4&lt;=12,'Assumptions'!$E$36,IF(V$4&lt;=24,'Assumptions'!$E$37,'Assumptions'!$E$38))))</x:f>
        <x:v>18</x:v>
      </x:c>
      <x:c r="W8" s="83" t="n">
        <x:f>IF(W$4&lt;'Assumptions'!$E$31,0,IF(W$4&lt;=6,'Assumptions'!$E$35,IF(W$4&lt;=12,'Assumptions'!$E$36,IF(W$4&lt;=24,'Assumptions'!$E$37,'Assumptions'!$E$38))))</x:f>
        <x:v>18</x:v>
      </x:c>
      <x:c r="X8" s="83" t="n">
        <x:f>IF(X$4&lt;'Assumptions'!$E$31,0,IF(X$4&lt;=6,'Assumptions'!$E$35,IF(X$4&lt;=12,'Assumptions'!$E$36,IF(X$4&lt;=24,'Assumptions'!$E$37,'Assumptions'!$E$38))))</x:f>
        <x:v>18</x:v>
      </x:c>
      <x:c r="Y8" s="83" t="n">
        <x:f>IF(Y$4&lt;'Assumptions'!$E$31,0,IF(Y$4&lt;=6,'Assumptions'!$E$35,IF(Y$4&lt;=12,'Assumptions'!$E$36,IF(Y$4&lt;=24,'Assumptions'!$E$37,'Assumptions'!$E$38))))</x:f>
        <x:v>18</x:v>
      </x:c>
      <x:c r="Z8" s="83" t="n">
        <x:f>IF(Z$4&lt;'Assumptions'!$E$31,0,IF(Z$4&lt;=6,'Assumptions'!$E$35,IF(Z$4&lt;=12,'Assumptions'!$E$36,IF(Z$4&lt;=24,'Assumptions'!$E$37,'Assumptions'!$E$38))))</x:f>
        <x:v>30</x:v>
      </x:c>
      <x:c r="AA8" s="83" t="n">
        <x:f>IF(AA$4&lt;'Assumptions'!$E$31,0,IF(AA$4&lt;=6,'Assumptions'!$E$35,IF(AA$4&lt;=12,'Assumptions'!$E$36,IF(AA$4&lt;=24,'Assumptions'!$E$37,'Assumptions'!$E$38))))</x:f>
        <x:v>30</x:v>
      </x:c>
      <x:c r="AB8" s="83" t="n">
        <x:f>IF(AB$4&lt;'Assumptions'!$E$31,0,IF(AB$4&lt;=6,'Assumptions'!$E$35,IF(AB$4&lt;=12,'Assumptions'!$E$36,IF(AB$4&lt;=24,'Assumptions'!$E$37,'Assumptions'!$E$38))))</x:f>
        <x:v>30</x:v>
      </x:c>
      <x:c r="AC8" s="83" t="n">
        <x:f>IF(AC$4&lt;'Assumptions'!$E$31,0,IF(AC$4&lt;=6,'Assumptions'!$E$35,IF(AC$4&lt;=12,'Assumptions'!$E$36,IF(AC$4&lt;=24,'Assumptions'!$E$37,'Assumptions'!$E$38))))</x:f>
        <x:v>30</x:v>
      </x:c>
      <x:c r="AD8" s="83" t="n">
        <x:f>IF(AD$4&lt;'Assumptions'!$E$31,0,IF(AD$4&lt;=6,'Assumptions'!$E$35,IF(AD$4&lt;=12,'Assumptions'!$E$36,IF(AD$4&lt;=24,'Assumptions'!$E$37,'Assumptions'!$E$38))))</x:f>
        <x:v>30</x:v>
      </x:c>
      <x:c r="AE8" s="83" t="n">
        <x:f>IF(AE$4&lt;'Assumptions'!$E$31,0,IF(AE$4&lt;=6,'Assumptions'!$E$35,IF(AE$4&lt;=12,'Assumptions'!$E$36,IF(AE$4&lt;=24,'Assumptions'!$E$37,'Assumptions'!$E$38))))</x:f>
        <x:v>30</x:v>
      </x:c>
      <x:c r="AF8" s="83" t="n">
        <x:f>IF(AF$4&lt;'Assumptions'!$E$31,0,IF(AF$4&lt;=6,'Assumptions'!$E$35,IF(AF$4&lt;=12,'Assumptions'!$E$36,IF(AF$4&lt;=24,'Assumptions'!$E$37,'Assumptions'!$E$38))))</x:f>
        <x:v>30</x:v>
      </x:c>
      <x:c r="AG8" s="83" t="n">
        <x:f>IF(AG$4&lt;'Assumptions'!$E$31,0,IF(AG$4&lt;=6,'Assumptions'!$E$35,IF(AG$4&lt;=12,'Assumptions'!$E$36,IF(AG$4&lt;=24,'Assumptions'!$E$37,'Assumptions'!$E$38))))</x:f>
        <x:v>30</x:v>
      </x:c>
      <x:c r="AH8" s="83" t="n">
        <x:f>IF(AH$4&lt;'Assumptions'!$E$31,0,IF(AH$4&lt;=6,'Assumptions'!$E$35,IF(AH$4&lt;=12,'Assumptions'!$E$36,IF(AH$4&lt;=24,'Assumptions'!$E$37,'Assumptions'!$E$38))))</x:f>
        <x:v>30</x:v>
      </x:c>
      <x:c r="AI8" s="83" t="n">
        <x:f>IF(AI$4&lt;'Assumptions'!$E$31,0,IF(AI$4&lt;=6,'Assumptions'!$E$35,IF(AI$4&lt;=12,'Assumptions'!$E$36,IF(AI$4&lt;=24,'Assumptions'!$E$37,'Assumptions'!$E$38))))</x:f>
        <x:v>30</x:v>
      </x:c>
      <x:c r="AJ8" s="83" t="n">
        <x:f>IF(AJ$4&lt;'Assumptions'!$E$31,0,IF(AJ$4&lt;=6,'Assumptions'!$E$35,IF(AJ$4&lt;=12,'Assumptions'!$E$36,IF(AJ$4&lt;=24,'Assumptions'!$E$37,'Assumptions'!$E$38))))</x:f>
        <x:v>30</x:v>
      </x:c>
      <x:c r="AK8" s="83" t="n">
        <x:f>IF(AK$4&lt;'Assumptions'!$E$31,0,IF(AK$4&lt;=6,'Assumptions'!$E$35,IF(AK$4&lt;=12,'Assumptions'!$E$36,IF(AK$4&lt;=24,'Assumptions'!$E$37,'Assumptions'!$E$38))))</x:f>
        <x:v>30</x:v>
      </x:c>
    </x:row>
    <x:row r="9">
      <x:c r="A9" s="23" t="str">
        <x:v>Codaiq active customers (customers)</x:v>
      </x:c>
      <x:c r="B9" s="83" t="n">
        <x:f>MAX(0,B8)</x:f>
        <x:v>6</x:v>
      </x:c>
      <x:c r="C9" s="83" t="n">
        <x:f>MAX(0,B9*(1-'Assumptions'!$E$33)+C8)</x:f>
        <x:v>11.76</x:v>
      </x:c>
      <x:c r="D9" s="83" t="n">
        <x:f>MAX(0,C9*(1-'Assumptions'!$E$33)+D8)</x:f>
        <x:v>17.2896</x:v>
      </x:c>
      <x:c r="E9" s="83" t="n">
        <x:f>MAX(0,D9*(1-'Assumptions'!$E$33)+E8)</x:f>
        <x:v>22.598016</x:v>
      </x:c>
      <x:c r="F9" s="83" t="n">
        <x:f>MAX(0,E9*(1-'Assumptions'!$E$33)+F8)</x:f>
        <x:v>27.69409536</x:v>
      </x:c>
      <x:c r="G9" s="83" t="n">
        <x:f>MAX(0,F9*(1-'Assumptions'!$E$33)+G8)</x:f>
        <x:v>32.5863315456</x:v>
      </x:c>
      <x:c r="H9" s="83" t="n">
        <x:f>MAX(0,G9*(1-'Assumptions'!$E$33)+H8)</x:f>
        <x:v>41.282878283776</x:v>
      </x:c>
      <x:c r="I9" s="83" t="n">
        <x:f>MAX(0,H9*(1-'Assumptions'!$E$33)+I8)</x:f>
        <x:v>49.63156315242496</x:v>
      </x:c>
      <x:c r="J9" s="83" t="n">
        <x:f>MAX(0,I9*(1-'Assumptions'!$E$33)+J8)</x:f>
        <x:v>57.64630062632796</x:v>
      </x:c>
      <x:c r="K9" s="83" t="n">
        <x:f>MAX(0,J9*(1-'Assumptions'!$E$33)+K8)</x:f>
        <x:v>65.34044860127483</x:v>
      </x:c>
      <x:c r="L9" s="83" t="n">
        <x:f>MAX(0,K9*(1-'Assumptions'!$E$33)+L8)</x:f>
        <x:v>72.72683065722384</x:v>
      </x:c>
      <x:c r="M9" s="83" t="n">
        <x:f>MAX(0,L9*(1-'Assumptions'!$E$33)+M8)</x:f>
        <x:v>79.81775743093489</x:v>
      </x:c>
      <x:c r="N9" s="83" t="n">
        <x:f>MAX(0,M9*(1-'Assumptions'!$E$33)+N8)</x:f>
        <x:v>94.62504713369749</x:v>
      </x:c>
      <x:c r="O9" s="83" t="n">
        <x:f>MAX(0,N9*(1-'Assumptions'!$E$33)+O8)</x:f>
        <x:v>108.84004524834958</x:v>
      </x:c>
      <x:c r="P9" s="83" t="n">
        <x:f>MAX(0,O9*(1-'Assumptions'!$E$33)+P8)</x:f>
        <x:v>122.48644343841559</x:v>
      </x:c>
      <x:c r="Q9" s="83" t="n">
        <x:f>MAX(0,P9*(1-'Assumptions'!$E$33)+Q8)</x:f>
        <x:v>135.58698570087898</x:v>
      </x:c>
      <x:c r="R9" s="83" t="n">
        <x:f>MAX(0,Q9*(1-'Assumptions'!$E$33)+R8)</x:f>
        <x:v>148.16350627284382</x:v>
      </x:c>
      <x:c r="S9" s="83" t="n">
        <x:f>MAX(0,R9*(1-'Assumptions'!$E$33)+S8)</x:f>
        <x:v>160.23696602193007</x:v>
      </x:c>
      <x:c r="T9" s="83" t="n">
        <x:f>MAX(0,S9*(1-'Assumptions'!$E$33)+T8)</x:f>
        <x:v>171.82748738105286</x:v>
      </x:c>
      <x:c r="U9" s="83" t="n">
        <x:f>MAX(0,T9*(1-'Assumptions'!$E$33)+U8)</x:f>
        <x:v>182.95438788581075</x:v>
      </x:c>
      <x:c r="V9" s="83" t="n">
        <x:f>MAX(0,U9*(1-'Assumptions'!$E$33)+V8)</x:f>
        <x:v>193.6362123703783</x:v>
      </x:c>
      <x:c r="W9" s="83" t="n">
        <x:f>MAX(0,V9*(1-'Assumptions'!$E$33)+W8)</x:f>
        <x:v>203.89076387556315</x:v>
      </x:c>
      <x:c r="X9" s="83" t="n">
        <x:f>MAX(0,W9*(1-'Assumptions'!$E$33)+X8)</x:f>
        <x:v>213.73513332054063</x:v>
      </x:c>
      <x:c r="Y9" s="83" t="n">
        <x:f>MAX(0,X9*(1-'Assumptions'!$E$33)+Y8)</x:f>
        <x:v>223.185727987719</x:v>
      </x:c>
      <x:c r="Z9" s="83" t="n">
        <x:f>MAX(0,Y9*(1-'Assumptions'!$E$33)+Z8)</x:f>
        <x:v>244.25829886821023</x:v>
      </x:c>
      <x:c r="AA9" s="83" t="n">
        <x:f>MAX(0,Z9*(1-'Assumptions'!$E$33)+AA8)</x:f>
        <x:v>264.48796691348184</x:v>
      </x:c>
      <x:c r="AB9" s="83" t="n">
        <x:f>MAX(0,AA9*(1-'Assumptions'!$E$33)+AB8)</x:f>
        <x:v>283.90844823694255</x:v>
      </x:c>
      <x:c r="AC9" s="83" t="n">
        <x:f>MAX(0,AB9*(1-'Assumptions'!$E$33)+AC8)</x:f>
        <x:v>302.55211030746483</x:v>
      </x:c>
      <x:c r="AD9" s="83" t="n">
        <x:f>MAX(0,AC9*(1-'Assumptions'!$E$33)+AD8)</x:f>
        <x:v>320.4500258951662</x:v>
      </x:c>
      <x:c r="AE9" s="83" t="n">
        <x:f>MAX(0,AD9*(1-'Assumptions'!$E$33)+AE8)</x:f>
        <x:v>337.63202485935955</x:v>
      </x:c>
      <x:c r="AF9" s="83" t="n">
        <x:f>MAX(0,AE9*(1-'Assumptions'!$E$33)+AF8)</x:f>
        <x:v>354.12674386498514</x:v>
      </x:c>
      <x:c r="AG9" s="83" t="n">
        <x:f>MAX(0,AF9*(1-'Assumptions'!$E$33)+AG8)</x:f>
        <x:v>369.96167411038573</x:v>
      </x:c>
      <x:c r="AH9" s="83" t="n">
        <x:f>MAX(0,AG9*(1-'Assumptions'!$E$33)+AH8)</x:f>
        <x:v>385.16320714597026</x:v>
      </x:c>
      <x:c r="AI9" s="83" t="n">
        <x:f>MAX(0,AH9*(1-'Assumptions'!$E$33)+AI8)</x:f>
        <x:v>399.75667886013144</x:v>
      </x:c>
      <x:c r="AJ9" s="83" t="n">
        <x:f>MAX(0,AI9*(1-'Assumptions'!$E$33)+AJ8)</x:f>
        <x:v>413.76641170572617</x:v>
      </x:c>
      <x:c r="AK9" s="83" t="n">
        <x:f>MAX(0,AJ9*(1-'Assumptions'!$E$33)+AK8)</x:f>
        <x:v>427.2157552374971</x:v>
      </x:c>
    </x:row>
    <x:row r="10">
      <x:c r="A10" s="23" t="str">
        <x:v>Codaiq MRR (EUR)</x:v>
      </x:c>
      <x:c r="B10" s="84" t="n">
        <x:f>B9*'Assumptions'!$E$32</x:f>
        <x:v>414</x:v>
      </x:c>
      <x:c r="C10" s="84" t="n">
        <x:f>C9*'Assumptions'!$E$32</x:f>
        <x:v>811.4399999999999</x:v>
      </x:c>
      <x:c r="D10" s="84" t="n">
        <x:f>D9*'Assumptions'!$E$32</x:f>
        <x:v>1192.9824</x:v>
      </x:c>
      <x:c r="E10" s="84" t="n">
        <x:f>E9*'Assumptions'!$E$32</x:f>
        <x:v>1559.263104</x:v>
      </x:c>
      <x:c r="F10" s="84" t="n">
        <x:f>F9*'Assumptions'!$E$32</x:f>
        <x:v>1910.8925798399998</x:v>
      </x:c>
      <x:c r="G10" s="84" t="n">
        <x:f>G9*'Assumptions'!$E$32</x:f>
        <x:v>2248.4568766464</x:v>
      </x:c>
      <x:c r="H10" s="84" t="n">
        <x:f>H9*'Assumptions'!$E$32</x:f>
        <x:v>2848.518601580544</x:v>
      </x:c>
      <x:c r="I10" s="84" t="n">
        <x:f>I9*'Assumptions'!$E$32</x:f>
        <x:v>3424.577857517322</x:v>
      </x:c>
      <x:c r="J10" s="84" t="n">
        <x:f>J9*'Assumptions'!$E$32</x:f>
        <x:v>3977.594743216629</x:v>
      </x:c>
      <x:c r="K10" s="84" t="n">
        <x:f>K9*'Assumptions'!$E$32</x:f>
        <x:v>4508.490953487963</x:v>
      </x:c>
      <x:c r="L10" s="84" t="n">
        <x:f>L9*'Assumptions'!$E$32</x:f>
        <x:v>5018.151315348445</x:v>
      </x:c>
      <x:c r="M10" s="84" t="n">
        <x:f>M9*'Assumptions'!$E$32</x:f>
        <x:v>5507.425262734508</x:v>
      </x:c>
      <x:c r="N10" s="84" t="n">
        <x:f>N9*'Assumptions'!$E$32</x:f>
        <x:v>6529.128252225127</x:v>
      </x:c>
      <x:c r="O10" s="84" t="n">
        <x:f>O9*'Assumptions'!$E$32</x:f>
        <x:v>7509.9631221361215</x:v>
      </x:c>
      <x:c r="P10" s="84" t="n">
        <x:f>P9*'Assumptions'!$E$32</x:f>
        <x:v>8451.564597250675</x:v>
      </x:c>
      <x:c r="Q10" s="84" t="n">
        <x:f>Q9*'Assumptions'!$E$32</x:f>
        <x:v>9355.50201336065</x:v>
      </x:c>
      <x:c r="R10" s="84" t="n">
        <x:f>R9*'Assumptions'!$E$32</x:f>
        <x:v>10223.281932826223</x:v>
      </x:c>
      <x:c r="S10" s="84" t="n">
        <x:f>S9*'Assumptions'!$E$32</x:f>
        <x:v>11056.350655513175</x:v>
      </x:c>
      <x:c r="T10" s="84" t="n">
        <x:f>T9*'Assumptions'!$E$32</x:f>
        <x:v>11856.096629292648</x:v>
      </x:c>
      <x:c r="U10" s="84" t="n">
        <x:f>U9*'Assumptions'!$E$32</x:f>
        <x:v>12623.852764120942</x:v>
      </x:c>
      <x:c r="V10" s="84" t="n">
        <x:f>V9*'Assumptions'!$E$32</x:f>
        <x:v>13360.898653556103</x:v>
      </x:c>
      <x:c r="W10" s="84" t="n">
        <x:f>W9*'Assumptions'!$E$32</x:f>
        <x:v>14068.462707413857</x:v>
      </x:c>
      <x:c r="X10" s="84" t="n">
        <x:f>X9*'Assumptions'!$E$32</x:f>
        <x:v>14747.724199117303</x:v>
      </x:c>
      <x:c r="Y10" s="84" t="n">
        <x:f>Y9*'Assumptions'!$E$32</x:f>
        <x:v>15399.81523115261</x:v>
      </x:c>
      <x:c r="Z10" s="84" t="n">
        <x:f>Z9*'Assumptions'!$E$32</x:f>
        <x:v>16853.822621906507</x:v>
      </x:c>
      <x:c r="AA10" s="84" t="n">
        <x:f>AA9*'Assumptions'!$E$32</x:f>
        <x:v>18249.669717030247</x:v>
      </x:c>
      <x:c r="AB10" s="84" t="n">
        <x:f>AB9*'Assumptions'!$E$32</x:f>
        <x:v>19589.682928349037</x:v>
      </x:c>
      <x:c r="AC10" s="84" t="n">
        <x:f>AC9*'Assumptions'!$E$32</x:f>
        <x:v>20876.095611215074</x:v>
      </x:c>
      <x:c r="AD10" s="84" t="n">
        <x:f>AD9*'Assumptions'!$E$32</x:f>
        <x:v>22111.051786766468</x:v>
      </x:c>
      <x:c r="AE10" s="84" t="n">
        <x:f>AE9*'Assumptions'!$E$32</x:f>
        <x:v>23296.60971529581</x:v>
      </x:c>
      <x:c r="AF10" s="84" t="n">
        <x:f>AF9*'Assumptions'!$E$32</x:f>
        <x:v>24434.745326683977</x:v>
      </x:c>
      <x:c r="AG10" s="84" t="n">
        <x:f>AG9*'Assumptions'!$E$32</x:f>
        <x:v>25527.355513616614</x:v>
      </x:c>
      <x:c r="AH10" s="84" t="n">
        <x:f>AH9*'Assumptions'!$E$32</x:f>
        <x:v>26576.261293071948</x:v>
      </x:c>
      <x:c r="AI10" s="84" t="n">
        <x:f>AI9*'Assumptions'!$E$32</x:f>
        <x:v>27583.21084134907</x:v>
      </x:c>
      <x:c r="AJ10" s="84" t="n">
        <x:f>AJ9*'Assumptions'!$E$32</x:f>
        <x:v>28549.882407695106</x:v>
      </x:c>
      <x:c r="AK10" s="84" t="n">
        <x:f>AK9*'Assumptions'!$E$32</x:f>
        <x:v>29477.8871113873</x:v>
      </x:c>
    </x:row>
    <x:row r="11">
      <x:c r="A11" s="23"/>
      <x:c r="B11" s="83"/>
      <x:c r="C11" s="83"/>
      <x:c r="D11" s="83"/>
      <x:c r="E11" s="83"/>
      <x:c r="F11" s="83"/>
      <x:c r="G11" s="83"/>
      <x:c r="H11" s="83"/>
      <x:c r="I11" s="83"/>
      <x:c r="J11" s="83"/>
      <x:c r="K11" s="83"/>
      <x:c r="L11" s="83"/>
      <x:c r="M11" s="83"/>
      <x:c r="N11" s="83"/>
      <x:c r="O11" s="83"/>
      <x:c r="P11" s="83"/>
      <x:c r="Q11" s="83"/>
      <x:c r="R11" s="83"/>
      <x:c r="S11" s="83"/>
      <x:c r="T11" s="83"/>
      <x:c r="U11" s="83"/>
      <x:c r="V11" s="83"/>
      <x:c r="W11" s="83"/>
      <x:c r="X11" s="83"/>
      <x:c r="Y11" s="83"/>
      <x:c r="Z11" s="83"/>
      <x:c r="AA11" s="83"/>
      <x:c r="AB11" s="83"/>
      <x:c r="AC11" s="83"/>
      <x:c r="AD11" s="83"/>
      <x:c r="AE11" s="83"/>
      <x:c r="AF11" s="83"/>
      <x:c r="AG11" s="83"/>
      <x:c r="AH11" s="83"/>
      <x:c r="AI11" s="83"/>
      <x:c r="AJ11" s="83"/>
      <x:c r="AK11" s="83"/>
    </x:row>
    <x:row r="12">
      <x:c r="A12" s="23" t="str">
        <x:v>Orconic gross adds (customers)</x:v>
      </x:c>
      <x:c r="B12" s="83" t="n">
        <x:f>IF(B$4&lt;'Assumptions'!$E$39,0,IF(B$4&lt;=6,'Assumptions'!$E$43,IF(B$4&lt;=12,'Assumptions'!$E$44,IF(B$4&lt;=24,'Assumptions'!$E$45,'Assumptions'!$E$46))))</x:f>
        <x:v>0</x:v>
      </x:c>
      <x:c r="C12" s="83" t="n">
        <x:f>IF(C$4&lt;'Assumptions'!$E$39,0,IF(C$4&lt;=6,'Assumptions'!$E$43,IF(C$4&lt;=12,'Assumptions'!$E$44,IF(C$4&lt;=24,'Assumptions'!$E$45,'Assumptions'!$E$46))))</x:f>
        <x:v>0</x:v>
      </x:c>
      <x:c r="D12" s="83" t="n">
        <x:f>IF(D$4&lt;'Assumptions'!$E$39,0,IF(D$4&lt;=6,'Assumptions'!$E$43,IF(D$4&lt;=12,'Assumptions'!$E$44,IF(D$4&lt;=24,'Assumptions'!$E$45,'Assumptions'!$E$46))))</x:f>
        <x:v>0.75</x:v>
      </x:c>
      <x:c r="E12" s="83" t="n">
        <x:f>IF(E$4&lt;'Assumptions'!$E$39,0,IF(E$4&lt;=6,'Assumptions'!$E$43,IF(E$4&lt;=12,'Assumptions'!$E$44,IF(E$4&lt;=24,'Assumptions'!$E$45,'Assumptions'!$E$46))))</x:f>
        <x:v>0.75</x:v>
      </x:c>
      <x:c r="F12" s="83" t="n">
        <x:f>IF(F$4&lt;'Assumptions'!$E$39,0,IF(F$4&lt;=6,'Assumptions'!$E$43,IF(F$4&lt;=12,'Assumptions'!$E$44,IF(F$4&lt;=24,'Assumptions'!$E$45,'Assumptions'!$E$46))))</x:f>
        <x:v>0.75</x:v>
      </x:c>
      <x:c r="G12" s="83" t="n">
        <x:f>IF(G$4&lt;'Assumptions'!$E$39,0,IF(G$4&lt;=6,'Assumptions'!$E$43,IF(G$4&lt;=12,'Assumptions'!$E$44,IF(G$4&lt;=24,'Assumptions'!$E$45,'Assumptions'!$E$46))))</x:f>
        <x:v>0.75</x:v>
      </x:c>
      <x:c r="H12" s="83" t="n">
        <x:f>IF(H$4&lt;'Assumptions'!$E$39,0,IF(H$4&lt;=6,'Assumptions'!$E$43,IF(H$4&lt;=12,'Assumptions'!$E$44,IF(H$4&lt;=24,'Assumptions'!$E$45,'Assumptions'!$E$46))))</x:f>
        <x:v>1</x:v>
      </x:c>
      <x:c r="I12" s="83" t="n">
        <x:f>IF(I$4&lt;'Assumptions'!$E$39,0,IF(I$4&lt;=6,'Assumptions'!$E$43,IF(I$4&lt;=12,'Assumptions'!$E$44,IF(I$4&lt;=24,'Assumptions'!$E$45,'Assumptions'!$E$46))))</x:f>
        <x:v>1</x:v>
      </x:c>
      <x:c r="J12" s="83" t="n">
        <x:f>IF(J$4&lt;'Assumptions'!$E$39,0,IF(J$4&lt;=6,'Assumptions'!$E$43,IF(J$4&lt;=12,'Assumptions'!$E$44,IF(J$4&lt;=24,'Assumptions'!$E$45,'Assumptions'!$E$46))))</x:f>
        <x:v>1</x:v>
      </x:c>
      <x:c r="K12" s="83" t="n">
        <x:f>IF(K$4&lt;'Assumptions'!$E$39,0,IF(K$4&lt;=6,'Assumptions'!$E$43,IF(K$4&lt;=12,'Assumptions'!$E$44,IF(K$4&lt;=24,'Assumptions'!$E$45,'Assumptions'!$E$46))))</x:f>
        <x:v>1</x:v>
      </x:c>
      <x:c r="L12" s="83" t="n">
        <x:f>IF(L$4&lt;'Assumptions'!$E$39,0,IF(L$4&lt;=6,'Assumptions'!$E$43,IF(L$4&lt;=12,'Assumptions'!$E$44,IF(L$4&lt;=24,'Assumptions'!$E$45,'Assumptions'!$E$46))))</x:f>
        <x:v>1</x:v>
      </x:c>
      <x:c r="M12" s="83" t="n">
        <x:f>IF(M$4&lt;'Assumptions'!$E$39,0,IF(M$4&lt;=6,'Assumptions'!$E$43,IF(M$4&lt;=12,'Assumptions'!$E$44,IF(M$4&lt;=24,'Assumptions'!$E$45,'Assumptions'!$E$46))))</x:f>
        <x:v>1</x:v>
      </x:c>
      <x:c r="N12" s="83" t="n">
        <x:f>IF(N$4&lt;'Assumptions'!$E$39,0,IF(N$4&lt;=6,'Assumptions'!$E$43,IF(N$4&lt;=12,'Assumptions'!$E$44,IF(N$4&lt;=24,'Assumptions'!$E$45,'Assumptions'!$E$46))))</x:f>
        <x:v>1.5</x:v>
      </x:c>
      <x:c r="O12" s="83" t="n">
        <x:f>IF(O$4&lt;'Assumptions'!$E$39,0,IF(O$4&lt;=6,'Assumptions'!$E$43,IF(O$4&lt;=12,'Assumptions'!$E$44,IF(O$4&lt;=24,'Assumptions'!$E$45,'Assumptions'!$E$46))))</x:f>
        <x:v>1.5</x:v>
      </x:c>
      <x:c r="P12" s="83" t="n">
        <x:f>IF(P$4&lt;'Assumptions'!$E$39,0,IF(P$4&lt;=6,'Assumptions'!$E$43,IF(P$4&lt;=12,'Assumptions'!$E$44,IF(P$4&lt;=24,'Assumptions'!$E$45,'Assumptions'!$E$46))))</x:f>
        <x:v>1.5</x:v>
      </x:c>
      <x:c r="Q12" s="83" t="n">
        <x:f>IF(Q$4&lt;'Assumptions'!$E$39,0,IF(Q$4&lt;=6,'Assumptions'!$E$43,IF(Q$4&lt;=12,'Assumptions'!$E$44,IF(Q$4&lt;=24,'Assumptions'!$E$45,'Assumptions'!$E$46))))</x:f>
        <x:v>1.5</x:v>
      </x:c>
      <x:c r="R12" s="83" t="n">
        <x:f>IF(R$4&lt;'Assumptions'!$E$39,0,IF(R$4&lt;=6,'Assumptions'!$E$43,IF(R$4&lt;=12,'Assumptions'!$E$44,IF(R$4&lt;=24,'Assumptions'!$E$45,'Assumptions'!$E$46))))</x:f>
        <x:v>1.5</x:v>
      </x:c>
      <x:c r="S12" s="83" t="n">
        <x:f>IF(S$4&lt;'Assumptions'!$E$39,0,IF(S$4&lt;=6,'Assumptions'!$E$43,IF(S$4&lt;=12,'Assumptions'!$E$44,IF(S$4&lt;=24,'Assumptions'!$E$45,'Assumptions'!$E$46))))</x:f>
        <x:v>1.5</x:v>
      </x:c>
      <x:c r="T12" s="83" t="n">
        <x:f>IF(T$4&lt;'Assumptions'!$E$39,0,IF(T$4&lt;=6,'Assumptions'!$E$43,IF(T$4&lt;=12,'Assumptions'!$E$44,IF(T$4&lt;=24,'Assumptions'!$E$45,'Assumptions'!$E$46))))</x:f>
        <x:v>1.5</x:v>
      </x:c>
      <x:c r="U12" s="83" t="n">
        <x:f>IF(U$4&lt;'Assumptions'!$E$39,0,IF(U$4&lt;=6,'Assumptions'!$E$43,IF(U$4&lt;=12,'Assumptions'!$E$44,IF(U$4&lt;=24,'Assumptions'!$E$45,'Assumptions'!$E$46))))</x:f>
        <x:v>1.5</x:v>
      </x:c>
      <x:c r="V12" s="83" t="n">
        <x:f>IF(V$4&lt;'Assumptions'!$E$39,0,IF(V$4&lt;=6,'Assumptions'!$E$43,IF(V$4&lt;=12,'Assumptions'!$E$44,IF(V$4&lt;=24,'Assumptions'!$E$45,'Assumptions'!$E$46))))</x:f>
        <x:v>1.5</x:v>
      </x:c>
      <x:c r="W12" s="83" t="n">
        <x:f>IF(W$4&lt;'Assumptions'!$E$39,0,IF(W$4&lt;=6,'Assumptions'!$E$43,IF(W$4&lt;=12,'Assumptions'!$E$44,IF(W$4&lt;=24,'Assumptions'!$E$45,'Assumptions'!$E$46))))</x:f>
        <x:v>1.5</x:v>
      </x:c>
      <x:c r="X12" s="83" t="n">
        <x:f>IF(X$4&lt;'Assumptions'!$E$39,0,IF(X$4&lt;=6,'Assumptions'!$E$43,IF(X$4&lt;=12,'Assumptions'!$E$44,IF(X$4&lt;=24,'Assumptions'!$E$45,'Assumptions'!$E$46))))</x:f>
        <x:v>1.5</x:v>
      </x:c>
      <x:c r="Y12" s="83" t="n">
        <x:f>IF(Y$4&lt;'Assumptions'!$E$39,0,IF(Y$4&lt;=6,'Assumptions'!$E$43,IF(Y$4&lt;=12,'Assumptions'!$E$44,IF(Y$4&lt;=24,'Assumptions'!$E$45,'Assumptions'!$E$46))))</x:f>
        <x:v>1.5</x:v>
      </x:c>
      <x:c r="Z12" s="83" t="n">
        <x:f>IF(Z$4&lt;'Assumptions'!$E$39,0,IF(Z$4&lt;=6,'Assumptions'!$E$43,IF(Z$4&lt;=12,'Assumptions'!$E$44,IF(Z$4&lt;=24,'Assumptions'!$E$45,'Assumptions'!$E$46))))</x:f>
        <x:v>2</x:v>
      </x:c>
      <x:c r="AA12" s="83" t="n">
        <x:f>IF(AA$4&lt;'Assumptions'!$E$39,0,IF(AA$4&lt;=6,'Assumptions'!$E$43,IF(AA$4&lt;=12,'Assumptions'!$E$44,IF(AA$4&lt;=24,'Assumptions'!$E$45,'Assumptions'!$E$46))))</x:f>
        <x:v>2</x:v>
      </x:c>
      <x:c r="AB12" s="83" t="n">
        <x:f>IF(AB$4&lt;'Assumptions'!$E$39,0,IF(AB$4&lt;=6,'Assumptions'!$E$43,IF(AB$4&lt;=12,'Assumptions'!$E$44,IF(AB$4&lt;=24,'Assumptions'!$E$45,'Assumptions'!$E$46))))</x:f>
        <x:v>2</x:v>
      </x:c>
      <x:c r="AC12" s="83" t="n">
        <x:f>IF(AC$4&lt;'Assumptions'!$E$39,0,IF(AC$4&lt;=6,'Assumptions'!$E$43,IF(AC$4&lt;=12,'Assumptions'!$E$44,IF(AC$4&lt;=24,'Assumptions'!$E$45,'Assumptions'!$E$46))))</x:f>
        <x:v>2</x:v>
      </x:c>
      <x:c r="AD12" s="83" t="n">
        <x:f>IF(AD$4&lt;'Assumptions'!$E$39,0,IF(AD$4&lt;=6,'Assumptions'!$E$43,IF(AD$4&lt;=12,'Assumptions'!$E$44,IF(AD$4&lt;=24,'Assumptions'!$E$45,'Assumptions'!$E$46))))</x:f>
        <x:v>2</x:v>
      </x:c>
      <x:c r="AE12" s="83" t="n">
        <x:f>IF(AE$4&lt;'Assumptions'!$E$39,0,IF(AE$4&lt;=6,'Assumptions'!$E$43,IF(AE$4&lt;=12,'Assumptions'!$E$44,IF(AE$4&lt;=24,'Assumptions'!$E$45,'Assumptions'!$E$46))))</x:f>
        <x:v>2</x:v>
      </x:c>
      <x:c r="AF12" s="83" t="n">
        <x:f>IF(AF$4&lt;'Assumptions'!$E$39,0,IF(AF$4&lt;=6,'Assumptions'!$E$43,IF(AF$4&lt;=12,'Assumptions'!$E$44,IF(AF$4&lt;=24,'Assumptions'!$E$45,'Assumptions'!$E$46))))</x:f>
        <x:v>2</x:v>
      </x:c>
      <x:c r="AG12" s="83" t="n">
        <x:f>IF(AG$4&lt;'Assumptions'!$E$39,0,IF(AG$4&lt;=6,'Assumptions'!$E$43,IF(AG$4&lt;=12,'Assumptions'!$E$44,IF(AG$4&lt;=24,'Assumptions'!$E$45,'Assumptions'!$E$46))))</x:f>
        <x:v>2</x:v>
      </x:c>
      <x:c r="AH12" s="83" t="n">
        <x:f>IF(AH$4&lt;'Assumptions'!$E$39,0,IF(AH$4&lt;=6,'Assumptions'!$E$43,IF(AH$4&lt;=12,'Assumptions'!$E$44,IF(AH$4&lt;=24,'Assumptions'!$E$45,'Assumptions'!$E$46))))</x:f>
        <x:v>2</x:v>
      </x:c>
      <x:c r="AI12" s="83" t="n">
        <x:f>IF(AI$4&lt;'Assumptions'!$E$39,0,IF(AI$4&lt;=6,'Assumptions'!$E$43,IF(AI$4&lt;=12,'Assumptions'!$E$44,IF(AI$4&lt;=24,'Assumptions'!$E$45,'Assumptions'!$E$46))))</x:f>
        <x:v>2</x:v>
      </x:c>
      <x:c r="AJ12" s="83" t="n">
        <x:f>IF(AJ$4&lt;'Assumptions'!$E$39,0,IF(AJ$4&lt;=6,'Assumptions'!$E$43,IF(AJ$4&lt;=12,'Assumptions'!$E$44,IF(AJ$4&lt;=24,'Assumptions'!$E$45,'Assumptions'!$E$46))))</x:f>
        <x:v>2</x:v>
      </x:c>
      <x:c r="AK12" s="83" t="n">
        <x:f>IF(AK$4&lt;'Assumptions'!$E$39,0,IF(AK$4&lt;=6,'Assumptions'!$E$43,IF(AK$4&lt;=12,'Assumptions'!$E$44,IF(AK$4&lt;=24,'Assumptions'!$E$45,'Assumptions'!$E$46))))</x:f>
        <x:v>2</x:v>
      </x:c>
    </x:row>
    <x:row r="13">
      <x:c r="A13" s="23" t="str">
        <x:v>Orconic active customers (customers)</x:v>
      </x:c>
      <x:c r="B13" s="83" t="n">
        <x:f>MAX(0,B12)</x:f>
        <x:v>0</x:v>
      </x:c>
      <x:c r="C13" s="83" t="n">
        <x:f>MAX(0,B13*(1-'Assumptions'!$E$41)+C12)</x:f>
        <x:v>0</x:v>
      </x:c>
      <x:c r="D13" s="83" t="n">
        <x:f>MAX(0,C13*(1-'Assumptions'!$E$41)+D12)</x:f>
        <x:v>0.75</x:v>
      </x:c>
      <x:c r="E13" s="83" t="n">
        <x:f>MAX(0,D13*(1-'Assumptions'!$E$41)+E12)</x:f>
        <x:v>1.4849999999999999</x:v>
      </x:c>
      <x:c r="F13" s="83" t="n">
        <x:f>MAX(0,E13*(1-'Assumptions'!$E$41)+F12)</x:f>
        <x:v>2.2053</x:v>
      </x:c>
      <x:c r="G13" s="83" t="n">
        <x:f>MAX(0,F13*(1-'Assumptions'!$E$41)+G12)</x:f>
        <x:v>2.9111939999999996</x:v>
      </x:c>
      <x:c r="H13" s="83" t="n">
        <x:f>MAX(0,G13*(1-'Assumptions'!$E$41)+H12)</x:f>
        <x:v>3.8529701199999997</x:v>
      </x:c>
      <x:c r="I13" s="83" t="n">
        <x:f>MAX(0,H13*(1-'Assumptions'!$E$41)+I12)</x:f>
        <x:v>4.7759107175999995</x:v>
      </x:c>
      <x:c r="J13" s="83" t="n">
        <x:f>MAX(0,I13*(1-'Assumptions'!$E$41)+J12)</x:f>
        <x:v>5.680392503247999</x:v>
      </x:c>
      <x:c r="K13" s="83" t="n">
        <x:f>MAX(0,J13*(1-'Assumptions'!$E$41)+K12)</x:f>
        <x:v>6.566784653183039</x:v>
      </x:c>
      <x:c r="L13" s="83" t="n">
        <x:f>MAX(0,K13*(1-'Assumptions'!$E$41)+L12)</x:f>
        <x:v>7.435448960119379</x:v>
      </x:c>
      <x:c r="M13" s="83" t="n">
        <x:f>MAX(0,L13*(1-'Assumptions'!$E$41)+M12)</x:f>
        <x:v>8.286739980916991</x:v>
      </x:c>
      <x:c r="N13" s="83" t="n">
        <x:f>MAX(0,M13*(1-'Assumptions'!$E$41)+N12)</x:f>
        <x:v>9.621005181298651</x:v>
      </x:c>
      <x:c r="O13" s="83" t="n">
        <x:f>MAX(0,N13*(1-'Assumptions'!$E$41)+O12)</x:f>
        <x:v>10.928585077672677</x:v>
      </x:c>
      <x:c r="P13" s="83" t="n">
        <x:f>MAX(0,O13*(1-'Assumptions'!$E$41)+P12)</x:f>
        <x:v>12.210013376119223</x:v>
      </x:c>
      <x:c r="Q13" s="83" t="n">
        <x:f>MAX(0,P13*(1-'Assumptions'!$E$41)+Q12)</x:f>
        <x:v>13.465813108596839</x:v>
      </x:c>
      <x:c r="R13" s="83" t="n">
        <x:f>MAX(0,Q13*(1-'Assumptions'!$E$41)+R12)</x:f>
        <x:v>14.696496846424902</x:v>
      </x:c>
      <x:c r="S13" s="83" t="n">
        <x:f>MAX(0,R13*(1-'Assumptions'!$E$41)+S12)</x:f>
        <x:v>15.902566909496404</x:v>
      </x:c>
      <x:c r="T13" s="83" t="n">
        <x:f>MAX(0,S13*(1-'Assumptions'!$E$41)+T12)</x:f>
        <x:v>17.084515571306476</x:v>
      </x:c>
      <x:c r="U13" s="83" t="n">
        <x:f>MAX(0,T13*(1-'Assumptions'!$E$41)+U12)</x:f>
        <x:v>18.242825259880345</x:v>
      </x:c>
      <x:c r="V13" s="83" t="n">
        <x:f>MAX(0,U13*(1-'Assumptions'!$E$41)+V12)</x:f>
        <x:v>19.377968754682737</x:v>
      </x:c>
      <x:c r="W13" s="83" t="n">
        <x:f>MAX(0,V13*(1-'Assumptions'!$E$41)+W12)</x:f>
        <x:v>20.49040937958908</x:v>
      </x:c>
      <x:c r="X13" s="83" t="n">
        <x:f>MAX(0,W13*(1-'Assumptions'!$E$41)+X12)</x:f>
        <x:v>21.5806011919973</x:v>
      </x:c>
      <x:c r="Y13" s="83" t="n">
        <x:f>MAX(0,X13*(1-'Assumptions'!$E$41)+Y12)</x:f>
        <x:v>22.648989168157353</x:v>
      </x:c>
      <x:c r="Z13" s="83" t="n">
        <x:f>MAX(0,Y13*(1-'Assumptions'!$E$41)+Z12)</x:f>
        <x:v>24.196009384794205</x:v>
      </x:c>
      <x:c r="AA13" s="83" t="n">
        <x:f>MAX(0,Z13*(1-'Assumptions'!$E$41)+AA12)</x:f>
        <x:v>25.712089197098322</x:v>
      </x:c>
      <x:c r="AB13" s="83" t="n">
        <x:f>MAX(0,AA13*(1-'Assumptions'!$E$41)+AB12)</x:f>
        <x:v>27.197847413156357</x:v>
      </x:c>
      <x:c r="AC13" s="83" t="n">
        <x:f>MAX(0,AB13*(1-'Assumptions'!$E$41)+AC12)</x:f>
        <x:v>28.65389046489323</x:v>
      </x:c>
      <x:c r="AD13" s="83" t="n">
        <x:f>MAX(0,AC13*(1-'Assumptions'!$E$41)+AD12)</x:f>
        <x:v>30.080812655595366</x:v>
      </x:c>
      <x:c r="AE13" s="83" t="n">
        <x:f>MAX(0,AD13*(1-'Assumptions'!$E$41)+AE12)</x:f>
        <x:v>31.47919640248346</x:v>
      </x:c>
      <x:c r="AF13" s="83" t="n">
        <x:f>MAX(0,AE13*(1-'Assumptions'!$E$41)+AF12)</x:f>
        <x:v>32.84961247443379</x:v>
      </x:c>
      <x:c r="AG13" s="83" t="n">
        <x:f>MAX(0,AF13*(1-'Assumptions'!$E$41)+AG12)</x:f>
        <x:v>34.19262022494512</x:v>
      </x:c>
      <x:c r="AH13" s="83" t="n">
        <x:f>MAX(0,AG13*(1-'Assumptions'!$E$41)+AH12)</x:f>
        <x:v>35.50876782044622</x:v>
      </x:c>
      <x:c r="AI13" s="83" t="n">
        <x:f>MAX(0,AH13*(1-'Assumptions'!$E$41)+AI12)</x:f>
        <x:v>36.79859246403729</x:v>
      </x:c>
      <x:c r="AJ13" s="83" t="n">
        <x:f>MAX(0,AI13*(1-'Assumptions'!$E$41)+AJ12)</x:f>
        <x:v>38.06262061475655</x:v>
      </x:c>
      <x:c r="AK13" s="83" t="n">
        <x:f>MAX(0,AJ13*(1-'Assumptions'!$E$41)+AK12)</x:f>
        <x:v>39.30136820246142</x:v>
      </x:c>
    </x:row>
    <x:row r="14">
      <x:c r="A14" s="23" t="str">
        <x:v>Orconic MRR (EUR)</x:v>
      </x:c>
      <x:c r="B14" s="84" t="n">
        <x:f>B13*'Assumptions'!$E$40</x:f>
        <x:v>0</x:v>
      </x:c>
      <x:c r="C14" s="84" t="n">
        <x:f>C13*'Assumptions'!$E$40</x:f>
        <x:v>0</x:v>
      </x:c>
      <x:c r="D14" s="84" t="n">
        <x:f>D13*'Assumptions'!$E$40</x:f>
        <x:v>1500</x:v>
      </x:c>
      <x:c r="E14" s="84" t="n">
        <x:f>E13*'Assumptions'!$E$40</x:f>
        <x:v>2969.9999999999995</x:v>
      </x:c>
      <x:c r="F14" s="84" t="n">
        <x:f>F13*'Assumptions'!$E$40</x:f>
        <x:v>4410.599999999999</x:v>
      </x:c>
      <x:c r="G14" s="84" t="n">
        <x:f>G13*'Assumptions'!$E$40</x:f>
        <x:v>5822.387999999999</x:v>
      </x:c>
      <x:c r="H14" s="84" t="n">
        <x:f>H13*'Assumptions'!$E$40</x:f>
        <x:v>7705.940239999999</x:v>
      </x:c>
      <x:c r="I14" s="84" t="n">
        <x:f>I13*'Assumptions'!$E$40</x:f>
        <x:v>9551.8214352</x:v>
      </x:c>
      <x:c r="J14" s="84" t="n">
        <x:f>J13*'Assumptions'!$E$40</x:f>
        <x:v>11360.785006495998</x:v>
      </x:c>
      <x:c r="K14" s="84" t="n">
        <x:f>K13*'Assumptions'!$E$40</x:f>
        <x:v>13133.569306366078</x:v>
      </x:c>
      <x:c r="L14" s="84" t="n">
        <x:f>L13*'Assumptions'!$E$40</x:f>
        <x:v>14870.897920238758</x:v>
      </x:c>
      <x:c r="M14" s="84" t="n">
        <x:f>M13*'Assumptions'!$E$40</x:f>
        <x:v>16573.479961833982</x:v>
      </x:c>
      <x:c r="N14" s="84" t="n">
        <x:f>N13*'Assumptions'!$E$40</x:f>
        <x:v>19242.010362597302</x:v>
      </x:c>
      <x:c r="O14" s="84" t="n">
        <x:f>O13*'Assumptions'!$E$40</x:f>
        <x:v>21857.170155345353</x:v>
      </x:c>
      <x:c r="P14" s="84" t="n">
        <x:f>P13*'Assumptions'!$E$40</x:f>
        <x:v>24420.026752238446</x:v>
      </x:c>
      <x:c r="Q14" s="84" t="n">
        <x:f>Q13*'Assumptions'!$E$40</x:f>
        <x:v>26931.626217193676</x:v>
      </x:c>
      <x:c r="R14" s="84" t="n">
        <x:f>R13*'Assumptions'!$E$40</x:f>
        <x:v>29392.993692849803</x:v>
      </x:c>
      <x:c r="S14" s="84" t="n">
        <x:f>S13*'Assumptions'!$E$40</x:f>
        <x:v>31805.133818992806</x:v>
      </x:c>
      <x:c r="T14" s="84" t="n">
        <x:f>T13*'Assumptions'!$E$40</x:f>
        <x:v>34169.03114261295</x:v>
      </x:c>
      <x:c r="U14" s="84" t="n">
        <x:f>U13*'Assumptions'!$E$40</x:f>
        <x:v>36485.65051976069</x:v>
      </x:c>
      <x:c r="V14" s="84" t="n">
        <x:f>V13*'Assumptions'!$E$40</x:f>
        <x:v>38755.937509365474</x:v>
      </x:c>
      <x:c r="W14" s="84" t="n">
        <x:f>W13*'Assumptions'!$E$40</x:f>
        <x:v>40980.81875917816</x:v>
      </x:c>
      <x:c r="X14" s="84" t="n">
        <x:f>X13*'Assumptions'!$E$40</x:f>
        <x:v>43161.2023839946</x:v>
      </x:c>
      <x:c r="Y14" s="84" t="n">
        <x:f>Y13*'Assumptions'!$E$40</x:f>
        <x:v>45297.97833631471</x:v>
      </x:c>
      <x:c r="Z14" s="84" t="n">
        <x:f>Z13*'Assumptions'!$E$40</x:f>
        <x:v>48392.01876958841</x:v>
      </x:c>
      <x:c r="AA14" s="84" t="n">
        <x:f>AA13*'Assumptions'!$E$40</x:f>
        <x:v>51424.17839419664</x:v>
      </x:c>
      <x:c r="AB14" s="84" t="n">
        <x:f>AB13*'Assumptions'!$E$40</x:f>
        <x:v>54395.69482631271</x:v>
      </x:c>
      <x:c r="AC14" s="84" t="n">
        <x:f>AC13*'Assumptions'!$E$40</x:f>
        <x:v>57307.78092978646</x:v>
      </x:c>
      <x:c r="AD14" s="84" t="n">
        <x:f>AD13*'Assumptions'!$E$40</x:f>
        <x:v>60161.625311190735</x:v>
      </x:c>
      <x:c r="AE14" s="84" t="n">
        <x:f>AE13*'Assumptions'!$E$40</x:f>
        <x:v>62958.39280496692</x:v>
      </x:c>
      <x:c r="AF14" s="84" t="n">
        <x:f>AF13*'Assumptions'!$E$40</x:f>
        <x:v>65699.22494886759</x:v>
      </x:c>
      <x:c r="AG14" s="84" t="n">
        <x:f>AG13*'Assumptions'!$E$40</x:f>
        <x:v>68385.24044989023</x:v>
      </x:c>
      <x:c r="AH14" s="84" t="n">
        <x:f>AH13*'Assumptions'!$E$40</x:f>
        <x:v>71017.53564089243</x:v>
      </x:c>
      <x:c r="AI14" s="84" t="n">
        <x:f>AI13*'Assumptions'!$E$40</x:f>
        <x:v>73597.18492807458</x:v>
      </x:c>
      <x:c r="AJ14" s="84" t="n">
        <x:f>AJ13*'Assumptions'!$E$40</x:f>
        <x:v>76125.24122951309</x:v>
      </x:c>
      <x:c r="AK14" s="84" t="n">
        <x:f>AK13*'Assumptions'!$E$40</x:f>
        <x:v>78602.73640492283</x:v>
      </x:c>
    </x:row>
    <x:row r="15">
      <x:c r="A15" s="23"/>
      <x:c r="B15" s="85"/>
      <x:c r="C15" s="85"/>
      <x:c r="D15" s="85"/>
      <x:c r="E15" s="85"/>
      <x:c r="F15" s="85"/>
      <x:c r="G15" s="85"/>
      <x:c r="H15" s="85"/>
      <x:c r="I15" s="85"/>
      <x:c r="J15" s="85"/>
      <x:c r="K15" s="85"/>
      <x:c r="L15" s="85"/>
      <x:c r="M15" s="85"/>
      <x:c r="N15" s="85"/>
      <x:c r="O15" s="85"/>
      <x:c r="P15" s="85"/>
      <x:c r="Q15" s="85"/>
      <x:c r="R15" s="85"/>
      <x:c r="S15" s="85"/>
      <x:c r="T15" s="85"/>
      <x:c r="U15" s="85"/>
      <x:c r="V15" s="85"/>
      <x:c r="W15" s="85"/>
      <x:c r="X15" s="85"/>
      <x:c r="Y15" s="85"/>
      <x:c r="Z15" s="85"/>
      <x:c r="AA15" s="85"/>
      <x:c r="AB15" s="85"/>
      <x:c r="AC15" s="85"/>
      <x:c r="AD15" s="85"/>
      <x:c r="AE15" s="85"/>
      <x:c r="AF15" s="85"/>
      <x:c r="AG15" s="85"/>
      <x:c r="AH15" s="85"/>
      <x:c r="AI15" s="85"/>
      <x:c r="AJ15" s="85"/>
      <x:c r="AK15" s="85"/>
    </x:row>
    <x:row r="16">
      <x:c r="A16" s="23" t="str">
        <x:v>Movoom gross adds (customers)</x:v>
      </x:c>
      <x:c r="B16" s="83" t="n">
        <x:f>IF(B$4&lt;'Assumptions'!$E$47,0,IF(B$4&lt;=6,'Assumptions'!$E$51,IF(B$4&lt;=12,'Assumptions'!$E$52,IF(B$4&lt;=24,'Assumptions'!$E$53,'Assumptions'!$E$54))))</x:f>
        <x:v>0</x:v>
      </x:c>
      <x:c r="C16" s="83" t="n">
        <x:f>IF(C$4&lt;'Assumptions'!$E$47,0,IF(C$4&lt;=6,'Assumptions'!$E$51,IF(C$4&lt;=12,'Assumptions'!$E$52,IF(C$4&lt;=24,'Assumptions'!$E$53,'Assumptions'!$E$54))))</x:f>
        <x:v>0</x:v>
      </x:c>
      <x:c r="D16" s="83" t="n">
        <x:f>IF(D$4&lt;'Assumptions'!$E$47,0,IF(D$4&lt;=6,'Assumptions'!$E$51,IF(D$4&lt;=12,'Assumptions'!$E$52,IF(D$4&lt;=24,'Assumptions'!$E$53,'Assumptions'!$E$54))))</x:f>
        <x:v>0</x:v>
      </x:c>
      <x:c r="E16" s="83" t="n">
        <x:f>IF(E$4&lt;'Assumptions'!$E$47,0,IF(E$4&lt;=6,'Assumptions'!$E$51,IF(E$4&lt;=12,'Assumptions'!$E$52,IF(E$4&lt;=24,'Assumptions'!$E$53,'Assumptions'!$E$54))))</x:f>
        <x:v>0</x:v>
      </x:c>
      <x:c r="F16" s="83" t="n">
        <x:f>IF(F$4&lt;'Assumptions'!$E$47,0,IF(F$4&lt;=6,'Assumptions'!$E$51,IF(F$4&lt;=12,'Assumptions'!$E$52,IF(F$4&lt;=24,'Assumptions'!$E$53,'Assumptions'!$E$54))))</x:f>
        <x:v>0</x:v>
      </x:c>
      <x:c r="G16" s="83" t="n">
        <x:f>IF(G$4&lt;'Assumptions'!$E$47,0,IF(G$4&lt;=6,'Assumptions'!$E$51,IF(G$4&lt;=12,'Assumptions'!$E$52,IF(G$4&lt;=24,'Assumptions'!$E$53,'Assumptions'!$E$54))))</x:f>
        <x:v>0</x:v>
      </x:c>
      <x:c r="H16" s="83" t="n">
        <x:f>IF(H$4&lt;'Assumptions'!$E$47,0,IF(H$4&lt;=6,'Assumptions'!$E$51,IF(H$4&lt;=12,'Assumptions'!$E$52,IF(H$4&lt;=24,'Assumptions'!$E$53,'Assumptions'!$E$54))))</x:f>
        <x:v>6</x:v>
      </x:c>
      <x:c r="I16" s="83" t="n">
        <x:f>IF(I$4&lt;'Assumptions'!$E$47,0,IF(I$4&lt;=6,'Assumptions'!$E$51,IF(I$4&lt;=12,'Assumptions'!$E$52,IF(I$4&lt;=24,'Assumptions'!$E$53,'Assumptions'!$E$54))))</x:f>
        <x:v>6</x:v>
      </x:c>
      <x:c r="J16" s="83" t="n">
        <x:f>IF(J$4&lt;'Assumptions'!$E$47,0,IF(J$4&lt;=6,'Assumptions'!$E$51,IF(J$4&lt;=12,'Assumptions'!$E$52,IF(J$4&lt;=24,'Assumptions'!$E$53,'Assumptions'!$E$54))))</x:f>
        <x:v>6</x:v>
      </x:c>
      <x:c r="K16" s="83" t="n">
        <x:f>IF(K$4&lt;'Assumptions'!$E$47,0,IF(K$4&lt;=6,'Assumptions'!$E$51,IF(K$4&lt;=12,'Assumptions'!$E$52,IF(K$4&lt;=24,'Assumptions'!$E$53,'Assumptions'!$E$54))))</x:f>
        <x:v>6</x:v>
      </x:c>
      <x:c r="L16" s="83" t="n">
        <x:f>IF(L$4&lt;'Assumptions'!$E$47,0,IF(L$4&lt;=6,'Assumptions'!$E$51,IF(L$4&lt;=12,'Assumptions'!$E$52,IF(L$4&lt;=24,'Assumptions'!$E$53,'Assumptions'!$E$54))))</x:f>
        <x:v>6</x:v>
      </x:c>
      <x:c r="M16" s="83" t="n">
        <x:f>IF(M$4&lt;'Assumptions'!$E$47,0,IF(M$4&lt;=6,'Assumptions'!$E$51,IF(M$4&lt;=12,'Assumptions'!$E$52,IF(M$4&lt;=24,'Assumptions'!$E$53,'Assumptions'!$E$54))))</x:f>
        <x:v>6</x:v>
      </x:c>
      <x:c r="N16" s="83" t="n">
        <x:f>IF(N$4&lt;'Assumptions'!$E$47,0,IF(N$4&lt;=6,'Assumptions'!$E$51,IF(N$4&lt;=12,'Assumptions'!$E$52,IF(N$4&lt;=24,'Assumptions'!$E$53,'Assumptions'!$E$54))))</x:f>
        <x:v>12</x:v>
      </x:c>
      <x:c r="O16" s="83" t="n">
        <x:f>IF(O$4&lt;'Assumptions'!$E$47,0,IF(O$4&lt;=6,'Assumptions'!$E$51,IF(O$4&lt;=12,'Assumptions'!$E$52,IF(O$4&lt;=24,'Assumptions'!$E$53,'Assumptions'!$E$54))))</x:f>
        <x:v>12</x:v>
      </x:c>
      <x:c r="P16" s="83" t="n">
        <x:f>IF(P$4&lt;'Assumptions'!$E$47,0,IF(P$4&lt;=6,'Assumptions'!$E$51,IF(P$4&lt;=12,'Assumptions'!$E$52,IF(P$4&lt;=24,'Assumptions'!$E$53,'Assumptions'!$E$54))))</x:f>
        <x:v>12</x:v>
      </x:c>
      <x:c r="Q16" s="83" t="n">
        <x:f>IF(Q$4&lt;'Assumptions'!$E$47,0,IF(Q$4&lt;=6,'Assumptions'!$E$51,IF(Q$4&lt;=12,'Assumptions'!$E$52,IF(Q$4&lt;=24,'Assumptions'!$E$53,'Assumptions'!$E$54))))</x:f>
        <x:v>12</x:v>
      </x:c>
      <x:c r="R16" s="83" t="n">
        <x:f>IF(R$4&lt;'Assumptions'!$E$47,0,IF(R$4&lt;=6,'Assumptions'!$E$51,IF(R$4&lt;=12,'Assumptions'!$E$52,IF(R$4&lt;=24,'Assumptions'!$E$53,'Assumptions'!$E$54))))</x:f>
        <x:v>12</x:v>
      </x:c>
      <x:c r="S16" s="83" t="n">
        <x:f>IF(S$4&lt;'Assumptions'!$E$47,0,IF(S$4&lt;=6,'Assumptions'!$E$51,IF(S$4&lt;=12,'Assumptions'!$E$52,IF(S$4&lt;=24,'Assumptions'!$E$53,'Assumptions'!$E$54))))</x:f>
        <x:v>12</x:v>
      </x:c>
      <x:c r="T16" s="83" t="n">
        <x:f>IF(T$4&lt;'Assumptions'!$E$47,0,IF(T$4&lt;=6,'Assumptions'!$E$51,IF(T$4&lt;=12,'Assumptions'!$E$52,IF(T$4&lt;=24,'Assumptions'!$E$53,'Assumptions'!$E$54))))</x:f>
        <x:v>12</x:v>
      </x:c>
      <x:c r="U16" s="83" t="n">
        <x:f>IF(U$4&lt;'Assumptions'!$E$47,0,IF(U$4&lt;=6,'Assumptions'!$E$51,IF(U$4&lt;=12,'Assumptions'!$E$52,IF(U$4&lt;=24,'Assumptions'!$E$53,'Assumptions'!$E$54))))</x:f>
        <x:v>12</x:v>
      </x:c>
      <x:c r="V16" s="83" t="n">
        <x:f>IF(V$4&lt;'Assumptions'!$E$47,0,IF(V$4&lt;=6,'Assumptions'!$E$51,IF(V$4&lt;=12,'Assumptions'!$E$52,IF(V$4&lt;=24,'Assumptions'!$E$53,'Assumptions'!$E$54))))</x:f>
        <x:v>12</x:v>
      </x:c>
      <x:c r="W16" s="83" t="n">
        <x:f>IF(W$4&lt;'Assumptions'!$E$47,0,IF(W$4&lt;=6,'Assumptions'!$E$51,IF(W$4&lt;=12,'Assumptions'!$E$52,IF(W$4&lt;=24,'Assumptions'!$E$53,'Assumptions'!$E$54))))</x:f>
        <x:v>12</x:v>
      </x:c>
      <x:c r="X16" s="83" t="n">
        <x:f>IF(X$4&lt;'Assumptions'!$E$47,0,IF(X$4&lt;=6,'Assumptions'!$E$51,IF(X$4&lt;=12,'Assumptions'!$E$52,IF(X$4&lt;=24,'Assumptions'!$E$53,'Assumptions'!$E$54))))</x:f>
        <x:v>12</x:v>
      </x:c>
      <x:c r="Y16" s="83" t="n">
        <x:f>IF(Y$4&lt;'Assumptions'!$E$47,0,IF(Y$4&lt;=6,'Assumptions'!$E$51,IF(Y$4&lt;=12,'Assumptions'!$E$52,IF(Y$4&lt;=24,'Assumptions'!$E$53,'Assumptions'!$E$54))))</x:f>
        <x:v>12</x:v>
      </x:c>
      <x:c r="Z16" s="83" t="n">
        <x:f>IF(Z$4&lt;'Assumptions'!$E$47,0,IF(Z$4&lt;=6,'Assumptions'!$E$51,IF(Z$4&lt;=12,'Assumptions'!$E$52,IF(Z$4&lt;=24,'Assumptions'!$E$53,'Assumptions'!$E$54))))</x:f>
        <x:v>20</x:v>
      </x:c>
      <x:c r="AA16" s="83" t="n">
        <x:f>IF(AA$4&lt;'Assumptions'!$E$47,0,IF(AA$4&lt;=6,'Assumptions'!$E$51,IF(AA$4&lt;=12,'Assumptions'!$E$52,IF(AA$4&lt;=24,'Assumptions'!$E$53,'Assumptions'!$E$54))))</x:f>
        <x:v>20</x:v>
      </x:c>
      <x:c r="AB16" s="83" t="n">
        <x:f>IF(AB$4&lt;'Assumptions'!$E$47,0,IF(AB$4&lt;=6,'Assumptions'!$E$51,IF(AB$4&lt;=12,'Assumptions'!$E$52,IF(AB$4&lt;=24,'Assumptions'!$E$53,'Assumptions'!$E$54))))</x:f>
        <x:v>20</x:v>
      </x:c>
      <x:c r="AC16" s="83" t="n">
        <x:f>IF(AC$4&lt;'Assumptions'!$E$47,0,IF(AC$4&lt;=6,'Assumptions'!$E$51,IF(AC$4&lt;=12,'Assumptions'!$E$52,IF(AC$4&lt;=24,'Assumptions'!$E$53,'Assumptions'!$E$54))))</x:f>
        <x:v>20</x:v>
      </x:c>
      <x:c r="AD16" s="83" t="n">
        <x:f>IF(AD$4&lt;'Assumptions'!$E$47,0,IF(AD$4&lt;=6,'Assumptions'!$E$51,IF(AD$4&lt;=12,'Assumptions'!$E$52,IF(AD$4&lt;=24,'Assumptions'!$E$53,'Assumptions'!$E$54))))</x:f>
        <x:v>20</x:v>
      </x:c>
      <x:c r="AE16" s="83" t="n">
        <x:f>IF(AE$4&lt;'Assumptions'!$E$47,0,IF(AE$4&lt;=6,'Assumptions'!$E$51,IF(AE$4&lt;=12,'Assumptions'!$E$52,IF(AE$4&lt;=24,'Assumptions'!$E$53,'Assumptions'!$E$54))))</x:f>
        <x:v>20</x:v>
      </x:c>
      <x:c r="AF16" s="83" t="n">
        <x:f>IF(AF$4&lt;'Assumptions'!$E$47,0,IF(AF$4&lt;=6,'Assumptions'!$E$51,IF(AF$4&lt;=12,'Assumptions'!$E$52,IF(AF$4&lt;=24,'Assumptions'!$E$53,'Assumptions'!$E$54))))</x:f>
        <x:v>20</x:v>
      </x:c>
      <x:c r="AG16" s="83" t="n">
        <x:f>IF(AG$4&lt;'Assumptions'!$E$47,0,IF(AG$4&lt;=6,'Assumptions'!$E$51,IF(AG$4&lt;=12,'Assumptions'!$E$52,IF(AG$4&lt;=24,'Assumptions'!$E$53,'Assumptions'!$E$54))))</x:f>
        <x:v>20</x:v>
      </x:c>
      <x:c r="AH16" s="83" t="n">
        <x:f>IF(AH$4&lt;'Assumptions'!$E$47,0,IF(AH$4&lt;=6,'Assumptions'!$E$51,IF(AH$4&lt;=12,'Assumptions'!$E$52,IF(AH$4&lt;=24,'Assumptions'!$E$53,'Assumptions'!$E$54))))</x:f>
        <x:v>20</x:v>
      </x:c>
      <x:c r="AI16" s="83" t="n">
        <x:f>IF(AI$4&lt;'Assumptions'!$E$47,0,IF(AI$4&lt;=6,'Assumptions'!$E$51,IF(AI$4&lt;=12,'Assumptions'!$E$52,IF(AI$4&lt;=24,'Assumptions'!$E$53,'Assumptions'!$E$54))))</x:f>
        <x:v>20</x:v>
      </x:c>
      <x:c r="AJ16" s="83" t="n">
        <x:f>IF(AJ$4&lt;'Assumptions'!$E$47,0,IF(AJ$4&lt;=6,'Assumptions'!$E$51,IF(AJ$4&lt;=12,'Assumptions'!$E$52,IF(AJ$4&lt;=24,'Assumptions'!$E$53,'Assumptions'!$E$54))))</x:f>
        <x:v>20</x:v>
      </x:c>
      <x:c r="AK16" s="83" t="n">
        <x:f>IF(AK$4&lt;'Assumptions'!$E$47,0,IF(AK$4&lt;=6,'Assumptions'!$E$51,IF(AK$4&lt;=12,'Assumptions'!$E$52,IF(AK$4&lt;=24,'Assumptions'!$E$53,'Assumptions'!$E$54))))</x:f>
        <x:v>20</x:v>
      </x:c>
    </x:row>
    <x:row r="17">
      <x:c r="A17" s="23" t="str">
        <x:v>Movoom active customers (customers)</x:v>
      </x:c>
      <x:c r="B17" s="83" t="n">
        <x:f>MAX(0,B16)</x:f>
        <x:v>0</x:v>
      </x:c>
      <x:c r="C17" s="83" t="n">
        <x:f>MAX(0,B17*(1-'Assumptions'!$E$49)+C16)</x:f>
        <x:v>0</x:v>
      </x:c>
      <x:c r="D17" s="83" t="n">
        <x:f>MAX(0,C17*(1-'Assumptions'!$E$49)+D16)</x:f>
        <x:v>0</x:v>
      </x:c>
      <x:c r="E17" s="83" t="n">
        <x:f>MAX(0,D17*(1-'Assumptions'!$E$49)+E16)</x:f>
        <x:v>0</x:v>
      </x:c>
      <x:c r="F17" s="83" t="n">
        <x:f>MAX(0,E17*(1-'Assumptions'!$E$49)+F16)</x:f>
        <x:v>0</x:v>
      </x:c>
      <x:c r="G17" s="83" t="n">
        <x:f>MAX(0,F17*(1-'Assumptions'!$E$49)+G16)</x:f>
        <x:v>0</x:v>
      </x:c>
      <x:c r="H17" s="83" t="n">
        <x:f>MAX(0,G17*(1-'Assumptions'!$E$49)+H16)</x:f>
        <x:v>6</x:v>
      </x:c>
      <x:c r="I17" s="83" t="n">
        <x:f>MAX(0,H17*(1-'Assumptions'!$E$49)+I16)</x:f>
        <x:v>11.7</x:v>
      </x:c>
      <x:c r="J17" s="83" t="n">
        <x:f>MAX(0,I17*(1-'Assumptions'!$E$49)+J16)</x:f>
        <x:v>17.115</x:v>
      </x:c>
      <x:c r="K17" s="83" t="n">
        <x:f>MAX(0,J17*(1-'Assumptions'!$E$49)+K16)</x:f>
        <x:v>22.259249999999998</x:v>
      </x:c>
      <x:c r="L17" s="83" t="n">
        <x:f>MAX(0,K17*(1-'Assumptions'!$E$49)+L16)</x:f>
        <x:v>27.146287499999996</x:v>
      </x:c>
      <x:c r="M17" s="83" t="n">
        <x:f>MAX(0,L17*(1-'Assumptions'!$E$49)+M16)</x:f>
        <x:v>31.788973124999995</x:v>
      </x:c>
      <x:c r="N17" s="83" t="n">
        <x:f>MAX(0,M17*(1-'Assumptions'!$E$49)+N16)</x:f>
        <x:v>42.19952446874999</x:v>
      </x:c>
      <x:c r="O17" s="83" t="n">
        <x:f>MAX(0,N17*(1-'Assumptions'!$E$49)+O16)</x:f>
        <x:v>52.08954824531249</x:v>
      </x:c>
      <x:c r="P17" s="83" t="n">
        <x:f>MAX(0,O17*(1-'Assumptions'!$E$49)+P16)</x:f>
        <x:v>61.48507083304687</x:v>
      </x:c>
      <x:c r="Q17" s="83" t="n">
        <x:f>MAX(0,P17*(1-'Assumptions'!$E$49)+Q16)</x:f>
        <x:v>70.41081729139452</x:v>
      </x:c>
      <x:c r="R17" s="83" t="n">
        <x:f>MAX(0,Q17*(1-'Assumptions'!$E$49)+R16)</x:f>
        <x:v>78.8902764268248</x:v>
      </x:c>
      <x:c r="S17" s="83" t="n">
        <x:f>MAX(0,R17*(1-'Assumptions'!$E$49)+S16)</x:f>
        <x:v>86.94576260548355</x:v>
      </x:c>
      <x:c r="T17" s="83" t="n">
        <x:f>MAX(0,S17*(1-'Assumptions'!$E$49)+T16)</x:f>
        <x:v>94.59847447520937</x:v>
      </x:c>
      <x:c r="U17" s="83" t="n">
        <x:f>MAX(0,T17*(1-'Assumptions'!$E$49)+U16)</x:f>
        <x:v>101.8685507514489</x:v>
      </x:c>
      <x:c r="V17" s="83" t="n">
        <x:f>MAX(0,U17*(1-'Assumptions'!$E$49)+V16)</x:f>
        <x:v>108.77512321387644</x:v>
      </x:c>
      <x:c r="W17" s="83" t="n">
        <x:f>MAX(0,V17*(1-'Assumptions'!$E$49)+W16)</x:f>
        <x:v>115.33636705318261</x:v>
      </x:c>
      <x:c r="X17" s="83" t="n">
        <x:f>MAX(0,W17*(1-'Assumptions'!$E$49)+X16)</x:f>
        <x:v>121.56954870052348</x:v>
      </x:c>
      <x:c r="Y17" s="83" t="n">
        <x:f>MAX(0,X17*(1-'Assumptions'!$E$49)+Y16)</x:f>
        <x:v>127.49107126549731</x:v>
      </x:c>
      <x:c r="Z17" s="83" t="n">
        <x:f>MAX(0,Y17*(1-'Assumptions'!$E$49)+Z16)</x:f>
        <x:v>141.11651770222244</x:v>
      </x:c>
      <x:c r="AA17" s="83" t="n">
        <x:f>MAX(0,Z17*(1-'Assumptions'!$E$49)+AA16)</x:f>
        <x:v>154.06069181711132</x:v>
      </x:c>
      <x:c r="AB17" s="83" t="n">
        <x:f>MAX(0,AA17*(1-'Assumptions'!$E$49)+AB16)</x:f>
        <x:v>166.35765722625575</x:v>
      </x:c>
      <x:c r="AC17" s="83" t="n">
        <x:f>MAX(0,AB17*(1-'Assumptions'!$E$49)+AC16)</x:f>
        <x:v>178.03977436494296</x:v>
      </x:c>
      <x:c r="AD17" s="83" t="n">
        <x:f>MAX(0,AC17*(1-'Assumptions'!$E$49)+AD16)</x:f>
        <x:v>189.1377856466958</x:v>
      </x:c>
      <x:c r="AE17" s="83" t="n">
        <x:f>MAX(0,AD17*(1-'Assumptions'!$E$49)+AE16)</x:f>
        <x:v>199.680896364361</x:v>
      </x:c>
      <x:c r="AF17" s="83" t="n">
        <x:f>MAX(0,AE17*(1-'Assumptions'!$E$49)+AF16)</x:f>
        <x:v>209.69685154614294</x:v>
      </x:c>
      <x:c r="AG17" s="83" t="n">
        <x:f>MAX(0,AF17*(1-'Assumptions'!$E$49)+AG16)</x:f>
        <x:v>219.2120089688358</x:v>
      </x:c>
      <x:c r="AH17" s="83" t="n">
        <x:f>MAX(0,AG17*(1-'Assumptions'!$E$49)+AH16)</x:f>
        <x:v>228.251408520394</x:v>
      </x:c>
      <x:c r="AI17" s="83" t="n">
        <x:f>MAX(0,AH17*(1-'Assumptions'!$E$49)+AI16)</x:f>
        <x:v>236.8388380943743</x:v>
      </x:c>
      <x:c r="AJ17" s="83" t="n">
        <x:f>MAX(0,AI17*(1-'Assumptions'!$E$49)+AJ16)</x:f>
        <x:v>244.99689618965556</x:v>
      </x:c>
      <x:c r="AK17" s="83" t="n">
        <x:f>MAX(0,AJ17*(1-'Assumptions'!$E$49)+AK16)</x:f>
        <x:v>252.74705138017276</x:v>
      </x:c>
    </x:row>
    <x:row r="18">
      <x:c r="A18" s="23" t="str">
        <x:v>Movoom MRR (EUR)</x:v>
      </x:c>
      <x:c r="B18" s="84" t="n">
        <x:f>B17*'Assumptions'!$E$48</x:f>
        <x:v>0</x:v>
      </x:c>
      <x:c r="C18" s="84" t="n">
        <x:f>C17*'Assumptions'!$E$48</x:f>
        <x:v>0</x:v>
      </x:c>
      <x:c r="D18" s="84" t="n">
        <x:f>D17*'Assumptions'!$E$48</x:f>
        <x:v>0</x:v>
      </x:c>
      <x:c r="E18" s="84" t="n">
        <x:f>E17*'Assumptions'!$E$48</x:f>
        <x:v>0</x:v>
      </x:c>
      <x:c r="F18" s="84" t="n">
        <x:f>F17*'Assumptions'!$E$48</x:f>
        <x:v>0</x:v>
      </x:c>
      <x:c r="G18" s="84" t="n">
        <x:f>G17*'Assumptions'!$E$48</x:f>
        <x:v>0</x:v>
      </x:c>
      <x:c r="H18" s="84" t="n">
        <x:f>H17*'Assumptions'!$E$48</x:f>
        <x:v>594</x:v>
      </x:c>
      <x:c r="I18" s="84" t="n">
        <x:f>I17*'Assumptions'!$E$48</x:f>
        <x:v>1158.3</x:v>
      </x:c>
      <x:c r="J18" s="84" t="n">
        <x:f>J17*'Assumptions'!$E$48</x:f>
        <x:v>1694.3849999999998</x:v>
      </x:c>
      <x:c r="K18" s="84" t="n">
        <x:f>K17*'Assumptions'!$E$48</x:f>
        <x:v>2203.6657499999997</x:v>
      </x:c>
      <x:c r="L18" s="84" t="n">
        <x:f>L17*'Assumptions'!$E$48</x:f>
        <x:v>2687.4824624999997</x:v>
      </x:c>
      <x:c r="M18" s="84" t="n">
        <x:f>M17*'Assumptions'!$E$48</x:f>
        <x:v>3147.1083393749996</x:v>
      </x:c>
      <x:c r="N18" s="84" t="n">
        <x:f>N17*'Assumptions'!$E$48</x:f>
        <x:v>4177.752922406249</x:v>
      </x:c>
      <x:c r="O18" s="84" t="n">
        <x:f>O17*'Assumptions'!$E$48</x:f>
        <x:v>5156.8652762859365</x:v>
      </x:c>
      <x:c r="P18" s="84" t="n">
        <x:f>P17*'Assumptions'!$E$48</x:f>
        <x:v>6087.02201247164</x:v>
      </x:c>
      <x:c r="Q18" s="84" t="n">
        <x:f>Q17*'Assumptions'!$E$48</x:f>
        <x:v>6970.670911848058</x:v>
      </x:c>
      <x:c r="R18" s="84" t="n">
        <x:f>R17*'Assumptions'!$E$48</x:f>
        <x:v>7810.137366255655</x:v>
      </x:c>
      <x:c r="S18" s="84" t="n">
        <x:f>S17*'Assumptions'!$E$48</x:f>
        <x:v>8607.630497942871</x:v>
      </x:c>
      <x:c r="T18" s="84" t="n">
        <x:f>T17*'Assumptions'!$E$48</x:f>
        <x:v>9365.248973045727</x:v>
      </x:c>
      <x:c r="U18" s="84" t="n">
        <x:f>U17*'Assumptions'!$E$48</x:f>
        <x:v>10084.98652439344</x:v>
      </x:c>
      <x:c r="V18" s="84" t="n">
        <x:f>V17*'Assumptions'!$E$48</x:f>
        <x:v>10768.737198173767</x:v>
      </x:c>
      <x:c r="W18" s="84" t="n">
        <x:f>W17*'Assumptions'!$E$48</x:f>
        <x:v>11418.300338265079</x:v>
      </x:c>
      <x:c r="X18" s="84" t="n">
        <x:f>X17*'Assumptions'!$E$48</x:f>
        <x:v>12035.385321351825</x:v>
      </x:c>
      <x:c r="Y18" s="84" t="n">
        <x:f>Y17*'Assumptions'!$E$48</x:f>
        <x:v>12621.616055284234</x:v>
      </x:c>
      <x:c r="Z18" s="84" t="n">
        <x:f>Z17*'Assumptions'!$E$48</x:f>
        <x:v>13970.535252520021</x:v>
      </x:c>
      <x:c r="AA18" s="84" t="n">
        <x:f>AA17*'Assumptions'!$E$48</x:f>
        <x:v>15252.00848989402</x:v>
      </x:c>
      <x:c r="AB18" s="84" t="n">
        <x:f>AB17*'Assumptions'!$E$48</x:f>
        <x:v>16469.40806539932</x:v>
      </x:c>
      <x:c r="AC18" s="84" t="n">
        <x:f>AC17*'Assumptions'!$E$48</x:f>
        <x:v>17625.937662129352</x:v>
      </x:c>
      <x:c r="AD18" s="84" t="n">
        <x:f>AD17*'Assumptions'!$E$48</x:f>
        <x:v>18724.640779022884</x:v>
      </x:c>
      <x:c r="AE18" s="84" t="n">
        <x:f>AE17*'Assumptions'!$E$48</x:f>
        <x:v>19768.408740071736</x:v>
      </x:c>
      <x:c r="AF18" s="84" t="n">
        <x:f>AF17*'Assumptions'!$E$48</x:f>
        <x:v>20759.988303068152</x:v>
      </x:c>
      <x:c r="AG18" s="84" t="n">
        <x:f>AG17*'Assumptions'!$E$48</x:f>
        <x:v>21701.988887914744</x:v>
      </x:c>
      <x:c r="AH18" s="84" t="n">
        <x:f>AH17*'Assumptions'!$E$48</x:f>
        <x:v>22596.889443519005</x:v>
      </x:c>
      <x:c r="AI18" s="84" t="n">
        <x:f>AI17*'Assumptions'!$E$48</x:f>
        <x:v>23447.044971343057</x:v>
      </x:c>
      <x:c r="AJ18" s="84" t="n">
        <x:f>AJ17*'Assumptions'!$E$48</x:f>
        <x:v>24254.6927227759</x:v>
      </x:c>
      <x:c r="AK18" s="84" t="n">
        <x:f>AK17*'Assumptions'!$E$48</x:f>
        <x:v>25021.958086637103</x:v>
      </x:c>
    </x:row>
    <x:row r="19">
      <x:c r="A19" s="23"/>
      <x:c r="B19" s="85"/>
      <x:c r="C19" s="85"/>
      <x:c r="D19" s="85"/>
      <x:c r="E19" s="85"/>
      <x:c r="F19" s="85"/>
      <x:c r="G19" s="85"/>
      <x:c r="H19" s="85"/>
      <x:c r="I19" s="85"/>
      <x:c r="J19" s="85"/>
      <x:c r="K19" s="85"/>
      <x:c r="L19" s="85"/>
      <x:c r="M19" s="85"/>
      <x:c r="N19" s="85"/>
      <x:c r="O19" s="85"/>
      <x:c r="P19" s="85"/>
      <x:c r="Q19" s="85"/>
      <x:c r="R19" s="85"/>
      <x:c r="S19" s="85"/>
      <x:c r="T19" s="85"/>
      <x:c r="U19" s="85"/>
      <x:c r="V19" s="85"/>
      <x:c r="W19" s="85"/>
      <x:c r="X19" s="85"/>
      <x:c r="Y19" s="85"/>
      <x:c r="Z19" s="85"/>
      <x:c r="AA19" s="85"/>
      <x:c r="AB19" s="85"/>
      <x:c r="AC19" s="85"/>
      <x:c r="AD19" s="85"/>
      <x:c r="AE19" s="85"/>
      <x:c r="AF19" s="85"/>
      <x:c r="AG19" s="85"/>
      <x:c r="AH19" s="85"/>
      <x:c r="AI19" s="85"/>
      <x:c r="AJ19" s="85"/>
      <x:c r="AK19" s="85"/>
    </x:row>
    <x:row r="20">
      <x:c r="A20" s="81" t="str">
        <x:v>Total monthly revenue / MRR (EUR)</x:v>
      </x:c>
      <x:c r="B20" s="86" t="n">
        <x:f>SUM(B10,B14,B18)</x:f>
        <x:v>414</x:v>
      </x:c>
      <x:c r="C20" s="86" t="n">
        <x:f>SUM(C10,C14,C18)</x:f>
        <x:v>811.4399999999999</x:v>
      </x:c>
      <x:c r="D20" s="86" t="n">
        <x:f>SUM(D10,D14,D18)</x:f>
        <x:v>2692.9824</x:v>
      </x:c>
      <x:c r="E20" s="86" t="n">
        <x:f>SUM(E10,E14,E18)</x:f>
        <x:v>4529.263104</x:v>
      </x:c>
      <x:c r="F20" s="86" t="n">
        <x:f>SUM(F10,F14,F18)</x:f>
        <x:v>6321.492579839999</x:v>
      </x:c>
      <x:c r="G20" s="86" t="n">
        <x:f>SUM(G10,G14,G18)</x:f>
        <x:v>8070.844876646399</x:v>
      </x:c>
      <x:c r="H20" s="86" t="n">
        <x:f>SUM(H10,H14,H18)</x:f>
        <x:v>11148.458841580543</x:v>
      </x:c>
      <x:c r="I20" s="86" t="n">
        <x:f>SUM(I10,I14,I18)</x:f>
        <x:v>14134.699292717321</x:v>
      </x:c>
      <x:c r="J20" s="86" t="n">
        <x:f>SUM(J10,J14,J18)</x:f>
        <x:v>17032.764749712627</x:v>
      </x:c>
      <x:c r="K20" s="86" t="n">
        <x:f>SUM(K10,K14,K18)</x:f>
        <x:v>19845.726009854043</x:v>
      </x:c>
      <x:c r="L20" s="86" t="n">
        <x:f>SUM(L10,L14,L18)</x:f>
        <x:v>22576.531698087205</x:v>
      </x:c>
      <x:c r="M20" s="86" t="n">
        <x:f>SUM(M10,M14,M18)</x:f>
        <x:v>25228.01356394349</x:v>
      </x:c>
      <x:c r="N20" s="86" t="n">
        <x:f>SUM(N10,N14,N18)</x:f>
        <x:v>29948.89153722868</x:v>
      </x:c>
      <x:c r="O20" s="86" t="n">
        <x:f>SUM(O10,O14,O18)</x:f>
        <x:v>34523.99855376741</x:v>
      </x:c>
      <x:c r="P20" s="86" t="n">
        <x:f>SUM(P10,P14,P18)</x:f>
        <x:v>38958.61336196076</x:v>
      </x:c>
      <x:c r="Q20" s="86" t="n">
        <x:f>SUM(Q10,Q14,Q18)</x:f>
        <x:v>43257.799142402386</x:v>
      </x:c>
      <x:c r="R20" s="86" t="n">
        <x:f>SUM(R10,R14,R18)</x:f>
        <x:v>47426.412991931684</x:v>
      </x:c>
      <x:c r="S20" s="86" t="n">
        <x:f>SUM(S10,S14,S18)</x:f>
        <x:v>51469.11497244885</x:v>
      </x:c>
      <x:c r="T20" s="86" t="n">
        <x:f>SUM(T10,T14,T18)</x:f>
        <x:v>55390.376744951325</x:v>
      </x:c>
      <x:c r="U20" s="86" t="n">
        <x:f>SUM(U10,U14,U18)</x:f>
        <x:v>59194.48980827507</x:v>
      </x:c>
      <x:c r="V20" s="86" t="n">
        <x:f>SUM(V10,V14,V18)</x:f>
        <x:v>62885.57336109535</x:v>
      </x:c>
      <x:c r="W20" s="86" t="n">
        <x:f>SUM(W10,W14,W18)</x:f>
        <x:v>66467.5818048571</x:v>
      </x:c>
      <x:c r="X20" s="86" t="n">
        <x:f>SUM(X10,X14,X18)</x:f>
        <x:v>69944.31190446373</x:v>
      </x:c>
      <x:c r="Y20" s="86" t="n">
        <x:f>SUM(Y10,Y14,Y18)</x:f>
        <x:v>73319.40962275155</x:v>
      </x:c>
      <x:c r="Z20" s="86" t="n">
        <x:f>SUM(Z10,Z14,Z18)</x:f>
        <x:v>79216.37664401493</x:v>
      </x:c>
      <x:c r="AA20" s="86" t="n">
        <x:f>SUM(AA10,AA14,AA18)</x:f>
        <x:v>84925.85660112092</x:v>
      </x:c>
      <x:c r="AB20" s="86" t="n">
        <x:f>SUM(AB10,AB14,AB18)</x:f>
        <x:v>90454.78582006106</x:v>
      </x:c>
      <x:c r="AC20" s="86" t="n">
        <x:f>SUM(AC10,AC14,AC18)</x:f>
        <x:v>95809.81420313088</x:v>
      </x:c>
      <x:c r="AD20" s="86" t="n">
        <x:f>SUM(AD10,AD14,AD18)</x:f>
        <x:v>100997.31787698009</x:v>
      </x:c>
      <x:c r="AE20" s="86" t="n">
        <x:f>SUM(AE10,AE14,AE18)</x:f>
        <x:v>106023.41126033447</x:v>
      </x:c>
      <x:c r="AF20" s="86" t="n">
        <x:f>SUM(AF10,AF14,AF18)</x:f>
        <x:v>110893.95857861971</x:v>
      </x:c>
      <x:c r="AG20" s="86" t="n">
        <x:f>SUM(AG10,AG14,AG18)</x:f>
        <x:v>115614.58485142159</x:v>
      </x:c>
      <x:c r="AH20" s="86" t="n">
        <x:f>SUM(AH10,AH14,AH18)</x:f>
        <x:v>120190.68637748338</x:v>
      </x:c>
      <x:c r="AI20" s="86" t="n">
        <x:f>SUM(AI10,AI14,AI18)</x:f>
        <x:v>124627.44074076672</x:v>
      </x:c>
      <x:c r="AJ20" s="86" t="n">
        <x:f>SUM(AJ10,AJ14,AJ18)</x:f>
        <x:v>128929.81635998409</x:v>
      </x:c>
      <x:c r="AK20" s="86" t="n">
        <x:f>SUM(AK10,AK14,AK18)</x:f>
        <x:v>133102.58160294723</x:v>
      </x:c>
    </x:row>
    <x:row r="21">
      <x:c r="A21" s="23"/>
      <x:c r="B21" s="85"/>
      <x:c r="C21" s="85"/>
      <x:c r="D21" s="85"/>
      <x:c r="E21" s="85"/>
      <x:c r="F21" s="85"/>
      <x:c r="G21" s="85"/>
      <x:c r="H21" s="85"/>
      <x:c r="I21" s="85"/>
      <x:c r="J21" s="85"/>
      <x:c r="K21" s="85"/>
      <x:c r="L21" s="85"/>
      <x:c r="M21" s="85"/>
      <x:c r="N21" s="85"/>
      <x:c r="O21" s="85"/>
      <x:c r="P21" s="85"/>
      <x:c r="Q21" s="85"/>
      <x:c r="R21" s="85"/>
      <x:c r="S21" s="85"/>
      <x:c r="T21" s="85"/>
      <x:c r="U21" s="85"/>
      <x:c r="V21" s="85"/>
      <x:c r="W21" s="85"/>
      <x:c r="X21" s="85"/>
      <x:c r="Y21" s="85"/>
      <x:c r="Z21" s="85"/>
      <x:c r="AA21" s="85"/>
      <x:c r="AB21" s="85"/>
      <x:c r="AC21" s="85"/>
      <x:c r="AD21" s="85"/>
      <x:c r="AE21" s="85"/>
      <x:c r="AF21" s="85"/>
      <x:c r="AG21" s="85"/>
      <x:c r="AH21" s="85"/>
      <x:c r="AI21" s="85"/>
      <x:c r="AJ21" s="85"/>
      <x:c r="AK21" s="85"/>
    </x:row>
    <x:row r="22" ht="23" customHeight="1">
      <x:c r="A22" s="91" t="str">
        <x:v>DIRECT COSTS &amp; GROSS PROFIT</x:v>
      </x:c>
      <x:c r="B22" s="87" t="str">
        <x:v>DIRECT COSTS &amp; GROSS PROFIT</x:v>
      </x:c>
      <x:c r="C22" s="87" t="str">
        <x:v>DIRECT COSTS &amp; GROSS PROFIT</x:v>
      </x:c>
      <x:c r="D22" s="87" t="str">
        <x:v>DIRECT COSTS &amp; GROSS PROFIT</x:v>
      </x:c>
      <x:c r="E22" s="87" t="str">
        <x:v>DIRECT COSTS &amp; GROSS PROFIT</x:v>
      </x:c>
      <x:c r="F22" s="87" t="str">
        <x:v>DIRECT COSTS &amp; GROSS PROFIT</x:v>
      </x:c>
      <x:c r="G22" s="87" t="str">
        <x:v>DIRECT COSTS &amp; GROSS PROFIT</x:v>
      </x:c>
      <x:c r="H22" s="87" t="str">
        <x:v>DIRECT COSTS &amp; GROSS PROFIT</x:v>
      </x:c>
      <x:c r="I22" s="87" t="str">
        <x:v>DIRECT COSTS &amp; GROSS PROFIT</x:v>
      </x:c>
      <x:c r="J22" s="87" t="str">
        <x:v>DIRECT COSTS &amp; GROSS PROFIT</x:v>
      </x:c>
      <x:c r="K22" s="87" t="str">
        <x:v>DIRECT COSTS &amp; GROSS PROFIT</x:v>
      </x:c>
      <x:c r="L22" s="87" t="str">
        <x:v>DIRECT COSTS &amp; GROSS PROFIT</x:v>
      </x:c>
      <x:c r="M22" s="87" t="str">
        <x:v>DIRECT COSTS &amp; GROSS PROFIT</x:v>
      </x:c>
      <x:c r="N22" s="87" t="str">
        <x:v>DIRECT COSTS &amp; GROSS PROFIT</x:v>
      </x:c>
      <x:c r="O22" s="87" t="str">
        <x:v>DIRECT COSTS &amp; GROSS PROFIT</x:v>
      </x:c>
      <x:c r="P22" s="87" t="str">
        <x:v>DIRECT COSTS &amp; GROSS PROFIT</x:v>
      </x:c>
      <x:c r="Q22" s="87" t="str">
        <x:v>DIRECT COSTS &amp; GROSS PROFIT</x:v>
      </x:c>
      <x:c r="R22" s="87" t="str">
        <x:v>DIRECT COSTS &amp; GROSS PROFIT</x:v>
      </x:c>
      <x:c r="S22" s="87" t="str">
        <x:v>DIRECT COSTS &amp; GROSS PROFIT</x:v>
      </x:c>
      <x:c r="T22" s="87" t="str">
        <x:v>DIRECT COSTS &amp; GROSS PROFIT</x:v>
      </x:c>
      <x:c r="U22" s="87" t="str">
        <x:v>DIRECT COSTS &amp; GROSS PROFIT</x:v>
      </x:c>
      <x:c r="V22" s="87" t="str">
        <x:v>DIRECT COSTS &amp; GROSS PROFIT</x:v>
      </x:c>
      <x:c r="W22" s="87" t="str">
        <x:v>DIRECT COSTS &amp; GROSS PROFIT</x:v>
      </x:c>
      <x:c r="X22" s="87" t="str">
        <x:v>DIRECT COSTS &amp; GROSS PROFIT</x:v>
      </x:c>
      <x:c r="Y22" s="87" t="str">
        <x:v>DIRECT COSTS &amp; GROSS PROFIT</x:v>
      </x:c>
      <x:c r="Z22" s="87" t="str">
        <x:v>DIRECT COSTS &amp; GROSS PROFIT</x:v>
      </x:c>
      <x:c r="AA22" s="87" t="str">
        <x:v>DIRECT COSTS &amp; GROSS PROFIT</x:v>
      </x:c>
      <x:c r="AB22" s="87" t="str">
        <x:v>DIRECT COSTS &amp; GROSS PROFIT</x:v>
      </x:c>
      <x:c r="AC22" s="87" t="str">
        <x:v>DIRECT COSTS &amp; GROSS PROFIT</x:v>
      </x:c>
      <x:c r="AD22" s="87" t="str">
        <x:v>DIRECT COSTS &amp; GROSS PROFIT</x:v>
      </x:c>
      <x:c r="AE22" s="87" t="str">
        <x:v>DIRECT COSTS &amp; GROSS PROFIT</x:v>
      </x:c>
      <x:c r="AF22" s="87" t="str">
        <x:v>DIRECT COSTS &amp; GROSS PROFIT</x:v>
      </x:c>
      <x:c r="AG22" s="87" t="str">
        <x:v>DIRECT COSTS &amp; GROSS PROFIT</x:v>
      </x:c>
      <x:c r="AH22" s="87" t="str">
        <x:v>DIRECT COSTS &amp; GROSS PROFIT</x:v>
      </x:c>
      <x:c r="AI22" s="87" t="str">
        <x:v>DIRECT COSTS &amp; GROSS PROFIT</x:v>
      </x:c>
      <x:c r="AJ22" s="87" t="str">
        <x:v>DIRECT COSTS &amp; GROSS PROFIT</x:v>
      </x:c>
      <x:c r="AK22" s="87" t="str">
        <x:v>DIRECT COSTS &amp; GROSS PROFIT</x:v>
      </x:c>
    </x:row>
    <x:row r="23">
      <x:c r="A23" s="23" t="str">
        <x:v>Codaiq direct COGS (EUR)</x:v>
      </x:c>
      <x:c r="B23" s="84" t="n">
        <x:f>B10*'Assumptions'!$E$34</x:f>
        <x:v>82.80000000000001</x:v>
      </x:c>
      <x:c r="C23" s="84" t="n">
        <x:f>C10*'Assumptions'!$E$34</x:f>
        <x:v>162.288</x:v>
      </x:c>
      <x:c r="D23" s="84" t="n">
        <x:f>D10*'Assumptions'!$E$34</x:f>
        <x:v>238.59648000000004</x:v>
      </x:c>
      <x:c r="E23" s="84" t="n">
        <x:f>E10*'Assumptions'!$E$34</x:f>
        <x:v>311.85262080000007</x:v>
      </x:c>
      <x:c r="F23" s="84" t="n">
        <x:f>F10*'Assumptions'!$E$34</x:f>
        <x:v>382.178515968</x:v>
      </x:c>
      <x:c r="G23" s="84" t="n">
        <x:f>G10*'Assumptions'!$E$34</x:f>
        <x:v>449.69137532928</x:v>
      </x:c>
      <x:c r="H23" s="84" t="n">
        <x:f>H10*'Assumptions'!$E$34</x:f>
        <x:v>569.7037203161088</x:v>
      </x:c>
      <x:c r="I23" s="84" t="n">
        <x:f>I10*'Assumptions'!$E$34</x:f>
        <x:v>684.9155715034644</x:v>
      </x:c>
      <x:c r="J23" s="84" t="n">
        <x:f>J10*'Assumptions'!$E$34</x:f>
        <x:v>795.5189486433259</x:v>
      </x:c>
      <x:c r="K23" s="84" t="n">
        <x:f>K10*'Assumptions'!$E$34</x:f>
        <x:v>901.6981906975927</x:v>
      </x:c>
      <x:c r="L23" s="84" t="n">
        <x:f>L10*'Assumptions'!$E$34</x:f>
        <x:v>1003.630263069689</x:v>
      </x:c>
      <x:c r="M23" s="84" t="n">
        <x:f>M10*'Assumptions'!$E$34</x:f>
        <x:v>1101.4850525469017</x:v>
      </x:c>
      <x:c r="N23" s="84" t="n">
        <x:f>N10*'Assumptions'!$E$34</x:f>
        <x:v>1305.8256504450255</x:v>
      </x:c>
      <x:c r="O23" s="84" t="n">
        <x:f>O10*'Assumptions'!$E$34</x:f>
        <x:v>1501.9926244272244</x:v>
      </x:c>
      <x:c r="P23" s="84" t="n">
        <x:f>P10*'Assumptions'!$E$34</x:f>
        <x:v>1690.3129194501353</x:v>
      </x:c>
      <x:c r="Q23" s="84" t="n">
        <x:f>Q10*'Assumptions'!$E$34</x:f>
        <x:v>1871.1004026721303</x:v>
      </x:c>
      <x:c r="R23" s="84" t="n">
        <x:f>R10*'Assumptions'!$E$34</x:f>
        <x:v>2044.6563865652447</x:v>
      </x:c>
      <x:c r="S23" s="84" t="n">
        <x:f>S10*'Assumptions'!$E$34</x:f>
        <x:v>2211.2701311026353</x:v>
      </x:c>
      <x:c r="T23" s="84" t="n">
        <x:f>T10*'Assumptions'!$E$34</x:f>
        <x:v>2371.21932585853</x:v>
      </x:c>
      <x:c r="U23" s="84" t="n">
        <x:f>U10*'Assumptions'!$E$34</x:f>
        <x:v>2524.7705528241886</x:v>
      </x:c>
      <x:c r="V23" s="84" t="n">
        <x:f>V10*'Assumptions'!$E$34</x:f>
        <x:v>2672.179730711221</x:v>
      </x:c>
      <x:c r="W23" s="84" t="n">
        <x:f>W10*'Assumptions'!$E$34</x:f>
        <x:v>2813.6925414827715</x:v>
      </x:c>
      <x:c r="X23" s="84" t="n">
        <x:f>X10*'Assumptions'!$E$34</x:f>
        <x:v>2949.5448398234607</x:v>
      </x:c>
      <x:c r="Y23" s="84" t="n">
        <x:f>Y10*'Assumptions'!$E$34</x:f>
        <x:v>3079.963046230522</x:v>
      </x:c>
      <x:c r="Z23" s="84" t="n">
        <x:f>Z10*'Assumptions'!$E$34</x:f>
        <x:v>3370.7645243813017</x:v>
      </x:c>
      <x:c r="AA23" s="84" t="n">
        <x:f>AA10*'Assumptions'!$E$34</x:f>
        <x:v>3649.9339434060494</x:v>
      </x:c>
      <x:c r="AB23" s="84" t="n">
        <x:f>AB10*'Assumptions'!$E$34</x:f>
        <x:v>3917.9365856698078</x:v>
      </x:c>
      <x:c r="AC23" s="84" t="n">
        <x:f>AC10*'Assumptions'!$E$34</x:f>
        <x:v>4175.219122243015</x:v>
      </x:c>
      <x:c r="AD23" s="84" t="n">
        <x:f>AD10*'Assumptions'!$E$34</x:f>
        <x:v>4422.210357353294</x:v>
      </x:c>
      <x:c r="AE23" s="84" t="n">
        <x:f>AE10*'Assumptions'!$E$34</x:f>
        <x:v>4659.321943059163</x:v>
      </x:c>
      <x:c r="AF23" s="84" t="n">
        <x:f>AF10*'Assumptions'!$E$34</x:f>
        <x:v>4886.949065336796</x:v>
      </x:c>
      <x:c r="AG23" s="84" t="n">
        <x:f>AG10*'Assumptions'!$E$34</x:f>
        <x:v>5105.471102723323</x:v>
      </x:c>
      <x:c r="AH23" s="84" t="n">
        <x:f>AH10*'Assumptions'!$E$34</x:f>
        <x:v>5315.25225861439</x:v>
      </x:c>
      <x:c r="AI23" s="84" t="n">
        <x:f>AI10*'Assumptions'!$E$34</x:f>
        <x:v>5516.642168269815</x:v>
      </x:c>
      <x:c r="AJ23" s="84" t="n">
        <x:f>AJ10*'Assumptions'!$E$34</x:f>
        <x:v>5709.976481539022</x:v>
      </x:c>
      <x:c r="AK23" s="84" t="n">
        <x:f>AK10*'Assumptions'!$E$34</x:f>
        <x:v>5895.57742227746</x:v>
      </x:c>
    </x:row>
    <x:row r="24">
      <x:c r="A24" s="23" t="str">
        <x:v>Orconic direct COGS (EUR)</x:v>
      </x:c>
      <x:c r="B24" s="84" t="n">
        <x:f>B14*'Assumptions'!$E$42</x:f>
        <x:v>0</x:v>
      </x:c>
      <x:c r="C24" s="84" t="n">
        <x:f>C14*'Assumptions'!$E$42</x:f>
        <x:v>0</x:v>
      </x:c>
      <x:c r="D24" s="84" t="n">
        <x:f>D14*'Assumptions'!$E$42</x:f>
        <x:v>375</x:v>
      </x:c>
      <x:c r="E24" s="84" t="n">
        <x:f>E14*'Assumptions'!$E$42</x:f>
        <x:v>742.4999999999999</x:v>
      </x:c>
      <x:c r="F24" s="84" t="n">
        <x:f>F14*'Assumptions'!$E$42</x:f>
        <x:v>1102.6499999999999</x:v>
      </x:c>
      <x:c r="G24" s="84" t="n">
        <x:f>G14*'Assumptions'!$E$42</x:f>
        <x:v>1455.5969999999998</x:v>
      </x:c>
      <x:c r="H24" s="84" t="n">
        <x:f>H14*'Assumptions'!$E$42</x:f>
        <x:v>1926.4850599999997</x:v>
      </x:c>
      <x:c r="I24" s="84" t="n">
        <x:f>I14*'Assumptions'!$E$42</x:f>
        <x:v>2387.9553588</x:v>
      </x:c>
      <x:c r="J24" s="84" t="n">
        <x:f>J14*'Assumptions'!$E$42</x:f>
        <x:v>2840.1962516239996</x:v>
      </x:c>
      <x:c r="K24" s="84" t="n">
        <x:f>K14*'Assumptions'!$E$42</x:f>
        <x:v>3283.3923265915196</x:v>
      </x:c>
      <x:c r="L24" s="84" t="n">
        <x:f>L14*'Assumptions'!$E$42</x:f>
        <x:v>3717.7244800596895</x:v>
      </x:c>
      <x:c r="M24" s="84" t="n">
        <x:f>M14*'Assumptions'!$E$42</x:f>
        <x:v>4143.3699904584955</x:v>
      </x:c>
      <x:c r="N24" s="84" t="n">
        <x:f>N14*'Assumptions'!$E$42</x:f>
        <x:v>4810.502590649326</x:v>
      </x:c>
      <x:c r="O24" s="84" t="n">
        <x:f>O14*'Assumptions'!$E$42</x:f>
        <x:v>5464.292538836338</x:v>
      </x:c>
      <x:c r="P24" s="84" t="n">
        <x:f>P14*'Assumptions'!$E$42</x:f>
        <x:v>6105.006688059611</x:v>
      </x:c>
      <x:c r="Q24" s="84" t="n">
        <x:f>Q14*'Assumptions'!$E$42</x:f>
        <x:v>6732.906554298419</x:v>
      </x:c>
      <x:c r="R24" s="84" t="n">
        <x:f>R14*'Assumptions'!$E$42</x:f>
        <x:v>7348.248423212451</x:v>
      </x:c>
      <x:c r="S24" s="84" t="n">
        <x:f>S14*'Assumptions'!$E$42</x:f>
        <x:v>7951.283454748202</x:v>
      </x:c>
      <x:c r="T24" s="84" t="n">
        <x:f>T14*'Assumptions'!$E$42</x:f>
        <x:v>8542.257785653237</x:v>
      </x:c>
      <x:c r="U24" s="84" t="n">
        <x:f>U14*'Assumptions'!$E$42</x:f>
        <x:v>9121.412629940172</x:v>
      </x:c>
      <x:c r="V24" s="84" t="n">
        <x:f>V14*'Assumptions'!$E$42</x:f>
        <x:v>9688.984377341369</x:v>
      </x:c>
      <x:c r="W24" s="84" t="n">
        <x:f>W14*'Assumptions'!$E$42</x:f>
        <x:v>10245.20468979454</x:v>
      </x:c>
      <x:c r="X24" s="84" t="n">
        <x:f>X14*'Assumptions'!$E$42</x:f>
        <x:v>10790.30059599865</x:v>
      </x:c>
      <x:c r="Y24" s="84" t="n">
        <x:f>Y14*'Assumptions'!$E$42</x:f>
        <x:v>11324.494584078677</x:v>
      </x:c>
      <x:c r="Z24" s="84" t="n">
        <x:f>Z14*'Assumptions'!$E$42</x:f>
        <x:v>12098.004692397102</x:v>
      </x:c>
      <x:c r="AA24" s="84" t="n">
        <x:f>AA14*'Assumptions'!$E$42</x:f>
        <x:v>12856.04459854916</x:v>
      </x:c>
      <x:c r="AB24" s="84" t="n">
        <x:f>AB14*'Assumptions'!$E$42</x:f>
        <x:v>13598.923706578178</x:v>
      </x:c>
      <x:c r="AC24" s="84" t="n">
        <x:f>AC14*'Assumptions'!$E$42</x:f>
        <x:v>14326.945232446615</x:v>
      </x:c>
      <x:c r="AD24" s="84" t="n">
        <x:f>AD14*'Assumptions'!$E$42</x:f>
        <x:v>15040.406327797684</x:v>
      </x:c>
      <x:c r="AE24" s="84" t="n">
        <x:f>AE14*'Assumptions'!$E$42</x:f>
        <x:v>15739.59820124173</x:v>
      </x:c>
      <x:c r="AF24" s="84" t="n">
        <x:f>AF14*'Assumptions'!$E$42</x:f>
        <x:v>16424.806237216897</x:v>
      </x:c>
      <x:c r="AG24" s="84" t="n">
        <x:f>AG14*'Assumptions'!$E$42</x:f>
        <x:v>17096.310112472558</x:v>
      </x:c>
      <x:c r="AH24" s="84" t="n">
        <x:f>AH14*'Assumptions'!$E$42</x:f>
        <x:v>17754.383910223107</x:v>
      </x:c>
      <x:c r="AI24" s="84" t="n">
        <x:f>AI14*'Assumptions'!$E$42</x:f>
        <x:v>18399.296232018645</x:v>
      </x:c>
      <x:c r="AJ24" s="84" t="n">
        <x:f>AJ14*'Assumptions'!$E$42</x:f>
        <x:v>19031.310307378273</x:v>
      </x:c>
      <x:c r="AK24" s="84" t="n">
        <x:f>AK14*'Assumptions'!$E$42</x:f>
        <x:v>19650.68410123071</x:v>
      </x:c>
    </x:row>
    <x:row r="25">
      <x:c r="A25" s="23" t="str">
        <x:v>Movoom direct COGS (EUR)</x:v>
      </x:c>
      <x:c r="B25" s="84" t="n">
        <x:f>B18*'Assumptions'!$E$50</x:f>
        <x:v>0</x:v>
      </x:c>
      <x:c r="C25" s="84" t="n">
        <x:f>C18*'Assumptions'!$E$50</x:f>
        <x:v>0</x:v>
      </x:c>
      <x:c r="D25" s="84" t="n">
        <x:f>D18*'Assumptions'!$E$50</x:f>
        <x:v>0</x:v>
      </x:c>
      <x:c r="E25" s="84" t="n">
        <x:f>E18*'Assumptions'!$E$50</x:f>
        <x:v>0</x:v>
      </x:c>
      <x:c r="F25" s="84" t="n">
        <x:f>F18*'Assumptions'!$E$50</x:f>
        <x:v>0</x:v>
      </x:c>
      <x:c r="G25" s="84" t="n">
        <x:f>G18*'Assumptions'!$E$50</x:f>
        <x:v>0</x:v>
      </x:c>
      <x:c r="H25" s="84" t="n">
        <x:f>H18*'Assumptions'!$E$50</x:f>
        <x:v>148.5</x:v>
      </x:c>
      <x:c r="I25" s="84" t="n">
        <x:f>I18*'Assumptions'!$E$50</x:f>
        <x:v>289.575</x:v>
      </x:c>
      <x:c r="J25" s="84" t="n">
        <x:f>J18*'Assumptions'!$E$50</x:f>
        <x:v>423.59624999999994</x:v>
      </x:c>
      <x:c r="K25" s="84" t="n">
        <x:f>K18*'Assumptions'!$E$50</x:f>
        <x:v>550.9164374999999</x:v>
      </x:c>
      <x:c r="L25" s="84" t="n">
        <x:f>L18*'Assumptions'!$E$50</x:f>
        <x:v>671.8706156249999</x:v>
      </x:c>
      <x:c r="M25" s="84" t="n">
        <x:f>M18*'Assumptions'!$E$50</x:f>
        <x:v>786.7770848437499</x:v>
      </x:c>
      <x:c r="N25" s="84" t="n">
        <x:f>N18*'Assumptions'!$E$50</x:f>
        <x:v>1044.4382306015623</x:v>
      </x:c>
      <x:c r="O25" s="84" t="n">
        <x:f>O18*'Assumptions'!$E$50</x:f>
        <x:v>1289.2163190714841</x:v>
      </x:c>
      <x:c r="P25" s="84" t="n">
        <x:f>P18*'Assumptions'!$E$50</x:f>
        <x:v>1521.75550311791</x:v>
      </x:c>
      <x:c r="Q25" s="84" t="n">
        <x:f>Q18*'Assumptions'!$E$50</x:f>
        <x:v>1742.6677279620144</x:v>
      </x:c>
      <x:c r="R25" s="84" t="n">
        <x:f>R18*'Assumptions'!$E$50</x:f>
        <x:v>1952.5343415639138</x:v>
      </x:c>
      <x:c r="S25" s="84" t="n">
        <x:f>S18*'Assumptions'!$E$50</x:f>
        <x:v>2151.907624485718</x:v>
      </x:c>
      <x:c r="T25" s="84" t="n">
        <x:f>T18*'Assumptions'!$E$50</x:f>
        <x:v>2341.312243261432</x:v>
      </x:c>
      <x:c r="U25" s="84" t="n">
        <x:f>U18*'Assumptions'!$E$50</x:f>
        <x:v>2521.24663109836</x:v>
      </x:c>
      <x:c r="V25" s="84" t="n">
        <x:f>V18*'Assumptions'!$E$50</x:f>
        <x:v>2692.1842995434417</x:v>
      </x:c>
      <x:c r="W25" s="84" t="n">
        <x:f>W18*'Assumptions'!$E$50</x:f>
        <x:v>2854.5750845662697</x:v>
      </x:c>
      <x:c r="X25" s="84" t="n">
        <x:f>X18*'Assumptions'!$E$50</x:f>
        <x:v>3008.8463303379563</x:v>
      </x:c>
      <x:c r="Y25" s="84" t="n">
        <x:f>Y18*'Assumptions'!$E$50</x:f>
        <x:v>3155.4040138210585</x:v>
      </x:c>
      <x:c r="Z25" s="84" t="n">
        <x:f>Z18*'Assumptions'!$E$50</x:f>
        <x:v>3492.6338131300054</x:v>
      </x:c>
      <x:c r="AA25" s="84" t="n">
        <x:f>AA18*'Assumptions'!$E$50</x:f>
        <x:v>3813.002122473505</x:v>
      </x:c>
      <x:c r="AB25" s="84" t="n">
        <x:f>AB18*'Assumptions'!$E$50</x:f>
        <x:v>4117.35201634983</x:v>
      </x:c>
      <x:c r="AC25" s="84" t="n">
        <x:f>AC18*'Assumptions'!$E$50</x:f>
        <x:v>4406.484415532338</x:v>
      </x:c>
      <x:c r="AD25" s="84" t="n">
        <x:f>AD18*'Assumptions'!$E$50</x:f>
        <x:v>4681.160194755721</x:v>
      </x:c>
      <x:c r="AE25" s="84" t="n">
        <x:f>AE18*'Assumptions'!$E$50</x:f>
        <x:v>4942.102185017934</x:v>
      </x:c>
      <x:c r="AF25" s="84" t="n">
        <x:f>AF18*'Assumptions'!$E$50</x:f>
        <x:v>5189.997075767038</x:v>
      </x:c>
      <x:c r="AG25" s="84" t="n">
        <x:f>AG18*'Assumptions'!$E$50</x:f>
        <x:v>5425.497221978686</x:v>
      </x:c>
      <x:c r="AH25" s="84" t="n">
        <x:f>AH18*'Assumptions'!$E$50</x:f>
        <x:v>5649.222360879751</x:v>
      </x:c>
      <x:c r="AI25" s="84" t="n">
        <x:f>AI18*'Assumptions'!$E$50</x:f>
        <x:v>5861.761242835764</x:v>
      </x:c>
      <x:c r="AJ25" s="84" t="n">
        <x:f>AJ18*'Assumptions'!$E$50</x:f>
        <x:v>6063.673180693975</x:v>
      </x:c>
      <x:c r="AK25" s="84" t="n">
        <x:f>AK18*'Assumptions'!$E$50</x:f>
        <x:v>6255.489521659276</x:v>
      </x:c>
    </x:row>
    <x:row r="26">
      <x:c r="A26" s="81" t="str">
        <x:v>Total direct COGS (EUR)</x:v>
      </x:c>
      <x:c r="B26" s="86" t="n">
        <x:f>SUM(B23:B25)</x:f>
        <x:v>82.80000000000001</x:v>
      </x:c>
      <x:c r="C26" s="86" t="n">
        <x:f>SUM(C23:C25)</x:f>
        <x:v>162.288</x:v>
      </x:c>
      <x:c r="D26" s="86" t="n">
        <x:f>SUM(D23:D25)</x:f>
        <x:v>613.59648</x:v>
      </x:c>
      <x:c r="E26" s="86" t="n">
        <x:f>SUM(E23:E25)</x:f>
        <x:v>1054.3526207999998</x:v>
      </x:c>
      <x:c r="F26" s="86" t="n">
        <x:f>SUM(F23:F25)</x:f>
        <x:v>1484.828515968</x:v>
      </x:c>
      <x:c r="G26" s="86" t="n">
        <x:f>SUM(G23:G25)</x:f>
        <x:v>1905.2883753292797</x:v>
      </x:c>
      <x:c r="H26" s="86" t="n">
        <x:f>SUM(H23:H25)</x:f>
        <x:v>2644.6887803161085</x:v>
      </x:c>
      <x:c r="I26" s="86" t="n">
        <x:f>SUM(I23:I25)</x:f>
        <x:v>3362.445930303464</x:v>
      </x:c>
      <x:c r="J26" s="86" t="n">
        <x:f>SUM(J23:J25)</x:f>
        <x:v>4059.3114502673257</x:v>
      </x:c>
      <x:c r="K26" s="86" t="n">
        <x:f>SUM(K23:K25)</x:f>
        <x:v>4736.006954789113</x:v>
      </x:c>
      <x:c r="L26" s="86" t="n">
        <x:f>SUM(L23:L25)</x:f>
        <x:v>5393.225358754378</x:v>
      </x:c>
      <x:c r="M26" s="86" t="n">
        <x:f>SUM(M23:M25)</x:f>
        <x:v>6031.632127849147</x:v>
      </x:c>
      <x:c r="N26" s="86" t="n">
        <x:f>SUM(N23:N25)</x:f>
        <x:v>7160.766471695913</x:v>
      </x:c>
      <x:c r="O26" s="86" t="n">
        <x:f>SUM(O23:O25)</x:f>
        <x:v>8255.501482335047</x:v>
      </x:c>
      <x:c r="P26" s="86" t="n">
        <x:f>SUM(P23:P25)</x:f>
        <x:v>9317.075110627657</x:v>
      </x:c>
      <x:c r="Q26" s="86" t="n">
        <x:f>SUM(Q23:Q25)</x:f>
        <x:v>10346.674684932563</x:v>
      </x:c>
      <x:c r="R26" s="86" t="n">
        <x:f>SUM(R23:R25)</x:f>
        <x:v>11345.43915134161</x:v>
      </x:c>
      <x:c r="S26" s="86" t="n">
        <x:f>SUM(S23:S25)</x:f>
        <x:v>12314.461210336554</x:v>
      </x:c>
      <x:c r="T26" s="86" t="n">
        <x:f>SUM(T23:T25)</x:f>
        <x:v>13254.789354773198</x:v>
      </x:c>
      <x:c r="U26" s="86" t="n">
        <x:f>SUM(U23:U25)</x:f>
        <x:v>14167.429813862722</x:v>
      </x:c>
      <x:c r="V26" s="86" t="n">
        <x:f>SUM(V23:V25)</x:f>
        <x:v>15053.348407596031</x:v>
      </x:c>
      <x:c r="W26" s="86" t="n">
        <x:f>SUM(W23:W25)</x:f>
        <x:v>15913.47231584358</x:v>
      </x:c>
      <x:c r="X26" s="86" t="n">
        <x:f>SUM(X23:X25)</x:f>
        <x:v>16748.691766160067</x:v>
      </x:c>
      <x:c r="Y26" s="86" t="n">
        <x:f>SUM(Y23:Y25)</x:f>
        <x:v>17559.86164413026</x:v>
      </x:c>
      <x:c r="Z26" s="86" t="n">
        <x:f>SUM(Z23:Z25)</x:f>
        <x:v>18961.40302990841</x:v>
      </x:c>
      <x:c r="AA26" s="86" t="n">
        <x:f>SUM(AA23:AA25)</x:f>
        <x:v>20318.980664428716</x:v>
      </x:c>
      <x:c r="AB26" s="86" t="n">
        <x:f>SUM(AB23:AB25)</x:f>
        <x:v>21634.212308597813</x:v>
      </x:c>
      <x:c r="AC26" s="86" t="n">
        <x:f>SUM(AC23:AC25)</x:f>
        <x:v>22908.648770221967</x:v>
      </x:c>
      <x:c r="AD26" s="86" t="n">
        <x:f>SUM(AD23:AD25)</x:f>
        <x:v>24143.776879906698</x:v>
      </x:c>
      <x:c r="AE26" s="86" t="n">
        <x:f>SUM(AE23:AE25)</x:f>
        <x:v>25341.02232931883</x:v>
      </x:c>
      <x:c r="AF26" s="86" t="n">
        <x:f>SUM(AF23:AF25)</x:f>
        <x:v>26501.75237832073</x:v>
      </x:c>
      <x:c r="AG26" s="86" t="n">
        <x:f>SUM(AG23:AG25)</x:f>
        <x:v>27627.27843717457</x:v>
      </x:c>
      <x:c r="AH26" s="86" t="n">
        <x:f>SUM(AH23:AH25)</x:f>
        <x:v>28718.858529717247</x:v>
      </x:c>
      <x:c r="AI26" s="86" t="n">
        <x:f>SUM(AI23:AI25)</x:f>
        <x:v>29777.699643124226</x:v>
      </x:c>
      <x:c r="AJ26" s="86" t="n">
        <x:f>SUM(AJ23:AJ25)</x:f>
        <x:v>30804.95996961127</x:v>
      </x:c>
      <x:c r="AK26" s="86" t="n">
        <x:f>SUM(AK23:AK25)</x:f>
        <x:v>31801.751045167446</x:v>
      </x:c>
    </x:row>
    <x:row r="27">
      <x:c r="A27" s="81" t="str">
        <x:v>Gross profit (EUR)</x:v>
      </x:c>
      <x:c r="B27" s="86" t="n">
        <x:f>B20-B26</x:f>
        <x:v>331.2</x:v>
      </x:c>
      <x:c r="C27" s="86" t="n">
        <x:f>C20-C26</x:f>
        <x:v>649.1519999999999</x:v>
      </x:c>
      <x:c r="D27" s="86" t="n">
        <x:f>D20-D26</x:f>
        <x:v>2079.3859199999997</x:v>
      </x:c>
      <x:c r="E27" s="86" t="n">
        <x:f>E20-E26</x:f>
        <x:v>3474.9104832</x:v>
      </x:c>
      <x:c r="F27" s="86" t="n">
        <x:f>F20-F26</x:f>
        <x:v>4836.664063871999</x:v>
      </x:c>
      <x:c r="G27" s="86" t="n">
        <x:f>G20-G26</x:f>
        <x:v>6165.556501317119</x:v>
      </x:c>
      <x:c r="H27" s="86" t="n">
        <x:f>H20-H26</x:f>
        <x:v>8503.770061264435</x:v>
      </x:c>
      <x:c r="I27" s="86" t="n">
        <x:f>I20-I26</x:f>
        <x:v>10772.253362413858</x:v>
      </x:c>
      <x:c r="J27" s="86" t="n">
        <x:f>J20-J26</x:f>
        <x:v>12973.453299445302</x:v>
      </x:c>
      <x:c r="K27" s="86" t="n">
        <x:f>K20-K26</x:f>
        <x:v>15109.71905506493</x:v>
      </x:c>
      <x:c r="L27" s="86" t="n">
        <x:f>L20-L26</x:f>
        <x:v>17183.306339332827</x:v>
      </x:c>
      <x:c r="M27" s="86" t="n">
        <x:f>M20-M26</x:f>
        <x:v>19196.381436094343</x:v>
      </x:c>
      <x:c r="N27" s="86" t="n">
        <x:f>N20-N26</x:f>
        <x:v>22788.125065532768</x:v>
      </x:c>
      <x:c r="O27" s="86" t="n">
        <x:f>O20-O26</x:f>
        <x:v>26268.49707143236</x:v>
      </x:c>
      <x:c r="P27" s="86" t="n">
        <x:f>P20-P26</x:f>
        <x:v>29641.5382513331</x:v>
      </x:c>
      <x:c r="Q27" s="86" t="n">
        <x:f>Q20-Q26</x:f>
        <x:v>32911.12445746982</x:v>
      </x:c>
      <x:c r="R27" s="86" t="n">
        <x:f>R20-R26</x:f>
        <x:v>36080.97384059007</x:v>
      </x:c>
      <x:c r="S27" s="86" t="n">
        <x:f>S20-S26</x:f>
        <x:v>39154.6537621123</x:v>
      </x:c>
      <x:c r="T27" s="86" t="n">
        <x:f>T20-T26</x:f>
        <x:v>42135.58739017813</x:v>
      </x:c>
      <x:c r="U27" s="86" t="n">
        <x:f>U20-U26</x:f>
        <x:v>45027.05999441235</x:v>
      </x:c>
      <x:c r="V27" s="86" t="n">
        <x:f>V20-V26</x:f>
        <x:v>47832.22495349932</x:v>
      </x:c>
      <x:c r="W27" s="86" t="n">
        <x:f>W20-W26</x:f>
        <x:v>50554.109489013514</x:v>
      </x:c>
      <x:c r="X27" s="86" t="n">
        <x:f>X20-X26</x:f>
        <x:v>53195.62013830366</x:v>
      </x:c>
      <x:c r="Y27" s="86" t="n">
        <x:f>Y20-Y26</x:f>
        <x:v>55759.547978621296</x:v>
      </x:c>
      <x:c r="Z27" s="86" t="n">
        <x:f>Z20-Z26</x:f>
        <x:v>60254.97361410652</x:v>
      </x:c>
      <x:c r="AA27" s="86" t="n">
        <x:f>AA20-AA26</x:f>
        <x:v>64606.8759366922</x:v>
      </x:c>
      <x:c r="AB27" s="86" t="n">
        <x:f>AB20-AB26</x:f>
        <x:v>68820.57351146326</x:v>
      </x:c>
      <x:c r="AC27" s="86" t="n">
        <x:f>AC20-AC26</x:f>
        <x:v>72901.16543290892</x:v>
      </x:c>
      <x:c r="AD27" s="86" t="n">
        <x:f>AD20-AD26</x:f>
        <x:v>76853.54099707339</x:v>
      </x:c>
      <x:c r="AE27" s="86" t="n">
        <x:f>AE20-AE26</x:f>
        <x:v>80682.38893101564</x:v>
      </x:c>
      <x:c r="AF27" s="86" t="n">
        <x:f>AF20-AF26</x:f>
        <x:v>84392.20620029898</x:v>
      </x:c>
      <x:c r="AG27" s="86" t="n">
        <x:f>AG20-AG26</x:f>
        <x:v>87987.30641424702</x:v>
      </x:c>
      <x:c r="AH27" s="86" t="n">
        <x:f>AH20-AH26</x:f>
        <x:v>91471.82784776614</x:v>
      </x:c>
      <x:c r="AI27" s="86" t="n">
        <x:f>AI20-AI26</x:f>
        <x:v>94849.74109764249</x:v>
      </x:c>
      <x:c r="AJ27" s="86" t="n">
        <x:f>AJ20-AJ26</x:f>
        <x:v>98124.85639037282</x:v>
      </x:c>
      <x:c r="AK27" s="86" t="n">
        <x:f>AK20-AK26</x:f>
        <x:v>101300.83055777979</x:v>
      </x:c>
    </x:row>
    <x:row r="28">
      <x:c r="A28" s="23" t="str">
        <x:v>Gross margin (%)</x:v>
      </x:c>
      <x:c r="B28" s="88" t="n">
        <x:f>IF(B20=0,0,B27/B20)</x:f>
        <x:v>0.7999999999999999</x:v>
      </x:c>
      <x:c r="C28" s="88" t="n">
        <x:f>IF(C20=0,0,C27/C20)</x:f>
        <x:v>0.7999999999999999</x:v>
      </x:c>
      <x:c r="D28" s="88" t="n">
        <x:f>IF(D20=0,0,D27/D20)</x:f>
        <x:v>0.7721498365529607</x:v>
      </x:c>
      <x:c r="E28" s="88" t="n">
        <x:f>IF(E20=0,0,E27/E20)</x:f>
        <x:v>0.7672132096126514</x:v>
      </x:c>
      <x:c r="F28" s="88" t="n">
        <x:f>IF(F20=0,0,F27/F20)</x:f>
        <x:v>0.7651142515450707</x:v>
      </x:c>
      <x:c r="G28" s="88" t="n">
        <x:f>IF(G20=0,0,G27/G20)</x:f>
        <x:v>0.7639295012542768</x:v>
      </x:c>
      <x:c r="H28" s="88" t="n">
        <x:f>IF(H20=0,0,H27/H20)</x:f>
        <x:v>0.7627753918369254</x:v>
      </x:c>
      <x:c r="I28" s="88" t="n">
        <x:f>IF(I20=0,0,I27/I20)</x:f>
        <x:v>0.7621140810518756</x:v>
      </x:c>
      <x:c r="J28" s="88" t="n">
        <x:f>IF(J20=0,0,J27/J20)</x:f>
        <x:v>0.7616763038815637</x:v>
      </x:c>
      <x:c r="K28" s="88" t="n">
        <x:f>IF(K20=0,0,K27/K20)</x:f>
        <x:v>0.7613588461093571</x:v>
      </x:c>
      <x:c r="L28" s="88" t="n">
        <x:f>IF(L20=0,0,L27/L20)</x:f>
        <x:v>0.7611136453164186</x:v>
      </x:c>
      <x:c r="M28" s="88" t="n">
        <x:f>IF(M20=0,0,M27/M20)</x:f>
        <x:v>0.7609152970937948</x:v>
      </x:c>
      <x:c r="N28" s="88" t="n">
        <x:f>IF(N20=0,0,N27/N20)</x:f>
        <x:v>0.7609004505961581</x:v>
      </x:c>
      <x:c r="O28" s="88" t="n">
        <x:f>IF(O20=0,0,O27/O20)</x:f>
        <x:v>0.7608764387625033</x:v>
      </x:c>
      <x:c r="P28" s="88" t="n">
        <x:f>IF(P20=0,0,P27/P20)</x:f>
        <x:v>0.7608468498592698</x:v>
      </x:c>
      <x:c r="Q28" s="88" t="n">
        <x:f>IF(Q20=0,0,Q27/Q20)</x:f>
        <x:v>0.7608136592693526</x:v>
      </x:c>
      <x:c r="R28" s="88" t="n">
        <x:f>IF(R20=0,0,R27/R20)</x:f>
        <x:v>0.7607780467548383</x:v>
      </x:c>
      <x:c r="S28" s="88" t="n">
        <x:f>IF(S20=0,0,S27/S20)</x:f>
        <x:v>0.7607407623595545</x:v>
      </x:c>
      <x:c r="T28" s="88" t="n">
        <x:f>IF(T20=0,0,T27/T20)</x:f>
        <x:v>0.7607023072652899</x:v>
      </x:c>
      <x:c r="U28" s="88" t="n">
        <x:f>IF(U20=0,0,U27/U20)</x:f>
        <x:v>0.7606630302964079</x:v>
      </x:c>
      <x:c r="V28" s="88" t="n">
        <x:f>IF(V20=0,0,V27/V20)</x:f>
        <x:v>0.7606231826629269</x:v>
      </x:c>
      <x:c r="W28" s="88" t="n">
        <x:f>IF(W20=0,0,W27/W20)</x:f>
        <x:v>0.7605829506094547</x:v>
      </x:c>
      <x:c r="X28" s="88" t="n">
        <x:f>IF(X20=0,0,X27/X20)</x:f>
        <x:v>0.7605424757192987</x:v>
      </x:c>
      <x:c r="Y28" s="88" t="n">
        <x:f>IF(Y20=0,0,Y27/Y20)</x:f>
        <x:v>0.7605018679981119</x:v>
      </x:c>
      <x:c r="Z28" s="88" t="n">
        <x:f>IF(Z20=0,0,Z27/Z20)</x:f>
        <x:v>0.7606378398860911</x:v>
      </x:c>
      <x:c r="AA28" s="88" t="n">
        <x:f>IF(AA20=0,0,AA27/AA20)</x:f>
        <x:v>0.760744471970854</x:v>
      </x:c>
      <x:c r="AB28" s="88" t="n">
        <x:f>IF(AB20=0,0,AB27/AB20)</x:f>
        <x:v>0.7608284391758543</x:v>
      </x:c>
      <x:c r="AC28" s="88" t="n">
        <x:f>IF(AC20=0,0,AC27/AC20)</x:f>
        <x:v>0.7608945496788851</x:v>
      </x:c>
      <x:c r="AD28" s="88" t="n">
        <x:f>IF(AD20=0,0,AD27/AD20)</x:f>
        <x:v>0.7609463559288272</x:v>
      </x:c>
      <x:c r="AE28" s="88" t="n">
        <x:f>IF(AE20=0,0,AE27/AE20)</x:f>
        <x:v>0.7609865403491367</x:v>
      </x:c>
      <x:c r="AF28" s="88" t="n">
        <x:f>IF(AF20=0,0,AF27/AF20)</x:f>
        <x:v>0.7610171670485371</x:v>
      </x:c>
      <x:c r="AG28" s="88" t="n">
        <x:f>IF(AG20=0,0,AG27/AG20)</x:f>
        <x:v>0.7610398508745339</x:v>
      </x:c>
      <x:c r="AH28" s="88" t="n">
        <x:f>IF(AH20=0,0,AH27/AH20)</x:f>
        <x:v>0.7610558738343518</x:v>
      </x:c>
      <x:c r="AI28" s="88" t="n">
        <x:f>IF(AI20=0,0,AI27/AI20)</x:f>
        <x:v>0.7610662670586023</x:v>
      </x:c>
      <x:c r="AJ28" s="88" t="n">
        <x:f>IF(AJ20=0,0,AJ27/AJ20)</x:f>
        <x:v>0.7610718696472742</x:v>
      </x:c>
      <x:c r="AK28" s="88" t="n">
        <x:f>IF(AK20=0,0,AK27/AK20)</x:f>
        <x:v>0.7610733716643159</x:v>
      </x:c>
    </x:row>
    <x:row r="29">
      <x:c r="A29" s="23"/>
      <x:c r="B29" s="85"/>
      <x:c r="C29" s="85"/>
      <x:c r="D29" s="85"/>
      <x:c r="E29" s="85"/>
      <x:c r="F29" s="85"/>
      <x:c r="G29" s="85"/>
      <x:c r="H29" s="85"/>
      <x:c r="I29" s="85"/>
      <x:c r="J29" s="85"/>
      <x:c r="K29" s="85"/>
      <x:c r="L29" s="85"/>
      <x:c r="M29" s="85"/>
      <x:c r="N29" s="85"/>
      <x:c r="O29" s="85"/>
      <x:c r="P29" s="85"/>
      <x:c r="Q29" s="85"/>
      <x:c r="R29" s="85"/>
      <x:c r="S29" s="85"/>
      <x:c r="T29" s="85"/>
      <x:c r="U29" s="85"/>
      <x:c r="V29" s="85"/>
      <x:c r="W29" s="85"/>
      <x:c r="X29" s="85"/>
      <x:c r="Y29" s="85"/>
      <x:c r="Z29" s="85"/>
      <x:c r="AA29" s="85"/>
      <x:c r="AB29" s="85"/>
      <x:c r="AC29" s="85"/>
      <x:c r="AD29" s="85"/>
      <x:c r="AE29" s="85"/>
      <x:c r="AF29" s="85"/>
      <x:c r="AG29" s="85"/>
      <x:c r="AH29" s="85"/>
      <x:c r="AI29" s="85"/>
      <x:c r="AJ29" s="85"/>
      <x:c r="AK29" s="85"/>
    </x:row>
    <x:row r="30" ht="23" customHeight="1">
      <x:c r="A30" s="91" t="str">
        <x:v>OPERATING EXPENSES</x:v>
      </x:c>
      <x:c r="B30" s="87" t="str">
        <x:v>OPERATING EXPENSES</x:v>
      </x:c>
      <x:c r="C30" s="87" t="str">
        <x:v>OPERATING EXPENSES</x:v>
      </x:c>
      <x:c r="D30" s="87" t="str">
        <x:v>OPERATING EXPENSES</x:v>
      </x:c>
      <x:c r="E30" s="87" t="str">
        <x:v>OPERATING EXPENSES</x:v>
      </x:c>
      <x:c r="F30" s="87" t="str">
        <x:v>OPERATING EXPENSES</x:v>
      </x:c>
      <x:c r="G30" s="87" t="str">
        <x:v>OPERATING EXPENSES</x:v>
      </x:c>
      <x:c r="H30" s="87" t="str">
        <x:v>OPERATING EXPENSES</x:v>
      </x:c>
      <x:c r="I30" s="87" t="str">
        <x:v>OPERATING EXPENSES</x:v>
      </x:c>
      <x:c r="J30" s="87" t="str">
        <x:v>OPERATING EXPENSES</x:v>
      </x:c>
      <x:c r="K30" s="87" t="str">
        <x:v>OPERATING EXPENSES</x:v>
      </x:c>
      <x:c r="L30" s="87" t="str">
        <x:v>OPERATING EXPENSES</x:v>
      </x:c>
      <x:c r="M30" s="87" t="str">
        <x:v>OPERATING EXPENSES</x:v>
      </x:c>
      <x:c r="N30" s="87" t="str">
        <x:v>OPERATING EXPENSES</x:v>
      </x:c>
      <x:c r="O30" s="87" t="str">
        <x:v>OPERATING EXPENSES</x:v>
      </x:c>
      <x:c r="P30" s="87" t="str">
        <x:v>OPERATING EXPENSES</x:v>
      </x:c>
      <x:c r="Q30" s="87" t="str">
        <x:v>OPERATING EXPENSES</x:v>
      </x:c>
      <x:c r="R30" s="87" t="str">
        <x:v>OPERATING EXPENSES</x:v>
      </x:c>
      <x:c r="S30" s="87" t="str">
        <x:v>OPERATING EXPENSES</x:v>
      </x:c>
      <x:c r="T30" s="87" t="str">
        <x:v>OPERATING EXPENSES</x:v>
      </x:c>
      <x:c r="U30" s="87" t="str">
        <x:v>OPERATING EXPENSES</x:v>
      </x:c>
      <x:c r="V30" s="87" t="str">
        <x:v>OPERATING EXPENSES</x:v>
      </x:c>
      <x:c r="W30" s="87" t="str">
        <x:v>OPERATING EXPENSES</x:v>
      </x:c>
      <x:c r="X30" s="87" t="str">
        <x:v>OPERATING EXPENSES</x:v>
      </x:c>
      <x:c r="Y30" s="87" t="str">
        <x:v>OPERATING EXPENSES</x:v>
      </x:c>
      <x:c r="Z30" s="87" t="str">
        <x:v>OPERATING EXPENSES</x:v>
      </x:c>
      <x:c r="AA30" s="87" t="str">
        <x:v>OPERATING EXPENSES</x:v>
      </x:c>
      <x:c r="AB30" s="87" t="str">
        <x:v>OPERATING EXPENSES</x:v>
      </x:c>
      <x:c r="AC30" s="87" t="str">
        <x:v>OPERATING EXPENSES</x:v>
      </x:c>
      <x:c r="AD30" s="87" t="str">
        <x:v>OPERATING EXPENSES</x:v>
      </x:c>
      <x:c r="AE30" s="87" t="str">
        <x:v>OPERATING EXPENSES</x:v>
      </x:c>
      <x:c r="AF30" s="87" t="str">
        <x:v>OPERATING EXPENSES</x:v>
      </x:c>
      <x:c r="AG30" s="87" t="str">
        <x:v>OPERATING EXPENSES</x:v>
      </x:c>
      <x:c r="AH30" s="87" t="str">
        <x:v>OPERATING EXPENSES</x:v>
      </x:c>
      <x:c r="AI30" s="87" t="str">
        <x:v>OPERATING EXPENSES</x:v>
      </x:c>
      <x:c r="AJ30" s="87" t="str">
        <x:v>OPERATING EXPENSES</x:v>
      </x:c>
      <x:c r="AK30" s="87" t="str">
        <x:v>OPERATING EXPENSES</x:v>
      </x:c>
    </x:row>
    <x:row r="31">
      <x:c r="A31" s="23" t="str">
        <x:v>Founder / CEO (EUR)</x:v>
      </x:c>
      <x:c r="B31" s="84" t="n">
        <x:f>IF('Assumptions'!$E$14=0,0,IF(B$4&gt;='Assumptions'!$E$14,'Assumptions'!$E$15,0))</x:f>
        <x:v>6000</x:v>
      </x:c>
      <x:c r="C31" s="84" t="n">
        <x:f>IF('Assumptions'!$E$14=0,0,IF(C$4&gt;='Assumptions'!$E$14,'Assumptions'!$E$15,0))</x:f>
        <x:v>6000</x:v>
      </x:c>
      <x:c r="D31" s="84" t="n">
        <x:f>IF('Assumptions'!$E$14=0,0,IF(D$4&gt;='Assumptions'!$E$14,'Assumptions'!$E$15,0))</x:f>
        <x:v>6000</x:v>
      </x:c>
      <x:c r="E31" s="84" t="n">
        <x:f>IF('Assumptions'!$E$14=0,0,IF(E$4&gt;='Assumptions'!$E$14,'Assumptions'!$E$15,0))</x:f>
        <x:v>6000</x:v>
      </x:c>
      <x:c r="F31" s="84" t="n">
        <x:f>IF('Assumptions'!$E$14=0,0,IF(F$4&gt;='Assumptions'!$E$14,'Assumptions'!$E$15,0))</x:f>
        <x:v>6000</x:v>
      </x:c>
      <x:c r="G31" s="84" t="n">
        <x:f>IF('Assumptions'!$E$14=0,0,IF(G$4&gt;='Assumptions'!$E$14,'Assumptions'!$E$15,0))</x:f>
        <x:v>6000</x:v>
      </x:c>
      <x:c r="H31" s="84" t="n">
        <x:f>IF('Assumptions'!$E$14=0,0,IF(H$4&gt;='Assumptions'!$E$14,'Assumptions'!$E$15,0))</x:f>
        <x:v>6000</x:v>
      </x:c>
      <x:c r="I31" s="84" t="n">
        <x:f>IF('Assumptions'!$E$14=0,0,IF(I$4&gt;='Assumptions'!$E$14,'Assumptions'!$E$15,0))</x:f>
        <x:v>6000</x:v>
      </x:c>
      <x:c r="J31" s="84" t="n">
        <x:f>IF('Assumptions'!$E$14=0,0,IF(J$4&gt;='Assumptions'!$E$14,'Assumptions'!$E$15,0))</x:f>
        <x:v>6000</x:v>
      </x:c>
      <x:c r="K31" s="84" t="n">
        <x:f>IF('Assumptions'!$E$14=0,0,IF(K$4&gt;='Assumptions'!$E$14,'Assumptions'!$E$15,0))</x:f>
        <x:v>6000</x:v>
      </x:c>
      <x:c r="L31" s="84" t="n">
        <x:f>IF('Assumptions'!$E$14=0,0,IF(L$4&gt;='Assumptions'!$E$14,'Assumptions'!$E$15,0))</x:f>
        <x:v>6000</x:v>
      </x:c>
      <x:c r="M31" s="84" t="n">
        <x:f>IF('Assumptions'!$E$14=0,0,IF(M$4&gt;='Assumptions'!$E$14,'Assumptions'!$E$15,0))</x:f>
        <x:v>6000</x:v>
      </x:c>
      <x:c r="N31" s="84" t="n">
        <x:f>IF('Assumptions'!$E$14=0,0,IF(N$4&gt;='Assumptions'!$E$14,'Assumptions'!$E$15,0))</x:f>
        <x:v>6000</x:v>
      </x:c>
      <x:c r="O31" s="84" t="n">
        <x:f>IF('Assumptions'!$E$14=0,0,IF(O$4&gt;='Assumptions'!$E$14,'Assumptions'!$E$15,0))</x:f>
        <x:v>6000</x:v>
      </x:c>
      <x:c r="P31" s="84" t="n">
        <x:f>IF('Assumptions'!$E$14=0,0,IF(P$4&gt;='Assumptions'!$E$14,'Assumptions'!$E$15,0))</x:f>
        <x:v>6000</x:v>
      </x:c>
      <x:c r="Q31" s="84" t="n">
        <x:f>IF('Assumptions'!$E$14=0,0,IF(Q$4&gt;='Assumptions'!$E$14,'Assumptions'!$E$15,0))</x:f>
        <x:v>6000</x:v>
      </x:c>
      <x:c r="R31" s="84" t="n">
        <x:f>IF('Assumptions'!$E$14=0,0,IF(R$4&gt;='Assumptions'!$E$14,'Assumptions'!$E$15,0))</x:f>
        <x:v>6000</x:v>
      </x:c>
      <x:c r="S31" s="84" t="n">
        <x:f>IF('Assumptions'!$E$14=0,0,IF(S$4&gt;='Assumptions'!$E$14,'Assumptions'!$E$15,0))</x:f>
        <x:v>6000</x:v>
      </x:c>
      <x:c r="T31" s="84" t="n">
        <x:f>IF('Assumptions'!$E$14=0,0,IF(T$4&gt;='Assumptions'!$E$14,'Assumptions'!$E$15,0))</x:f>
        <x:v>6000</x:v>
      </x:c>
      <x:c r="U31" s="84" t="n">
        <x:f>IF('Assumptions'!$E$14=0,0,IF(U$4&gt;='Assumptions'!$E$14,'Assumptions'!$E$15,0))</x:f>
        <x:v>6000</x:v>
      </x:c>
      <x:c r="V31" s="84" t="n">
        <x:f>IF('Assumptions'!$E$14=0,0,IF(V$4&gt;='Assumptions'!$E$14,'Assumptions'!$E$15,0))</x:f>
        <x:v>6000</x:v>
      </x:c>
      <x:c r="W31" s="84" t="n">
        <x:f>IF('Assumptions'!$E$14=0,0,IF(W$4&gt;='Assumptions'!$E$14,'Assumptions'!$E$15,0))</x:f>
        <x:v>6000</x:v>
      </x:c>
      <x:c r="X31" s="84" t="n">
        <x:f>IF('Assumptions'!$E$14=0,0,IF(X$4&gt;='Assumptions'!$E$14,'Assumptions'!$E$15,0))</x:f>
        <x:v>6000</x:v>
      </x:c>
      <x:c r="Y31" s="84" t="n">
        <x:f>IF('Assumptions'!$E$14=0,0,IF(Y$4&gt;='Assumptions'!$E$14,'Assumptions'!$E$15,0))</x:f>
        <x:v>6000</x:v>
      </x:c>
      <x:c r="Z31" s="84" t="n">
        <x:f>IF('Assumptions'!$E$14=0,0,IF(Z$4&gt;='Assumptions'!$E$14,'Assumptions'!$E$15,0))</x:f>
        <x:v>6000</x:v>
      </x:c>
      <x:c r="AA31" s="84" t="n">
        <x:f>IF('Assumptions'!$E$14=0,0,IF(AA$4&gt;='Assumptions'!$E$14,'Assumptions'!$E$15,0))</x:f>
        <x:v>6000</x:v>
      </x:c>
      <x:c r="AB31" s="84" t="n">
        <x:f>IF('Assumptions'!$E$14=0,0,IF(AB$4&gt;='Assumptions'!$E$14,'Assumptions'!$E$15,0))</x:f>
        <x:v>6000</x:v>
      </x:c>
      <x:c r="AC31" s="84" t="n">
        <x:f>IF('Assumptions'!$E$14=0,0,IF(AC$4&gt;='Assumptions'!$E$14,'Assumptions'!$E$15,0))</x:f>
        <x:v>6000</x:v>
      </x:c>
      <x:c r="AD31" s="84" t="n">
        <x:f>IF('Assumptions'!$E$14=0,0,IF(AD$4&gt;='Assumptions'!$E$14,'Assumptions'!$E$15,0))</x:f>
        <x:v>6000</x:v>
      </x:c>
      <x:c r="AE31" s="84" t="n">
        <x:f>IF('Assumptions'!$E$14=0,0,IF(AE$4&gt;='Assumptions'!$E$14,'Assumptions'!$E$15,0))</x:f>
        <x:v>6000</x:v>
      </x:c>
      <x:c r="AF31" s="84" t="n">
        <x:f>IF('Assumptions'!$E$14=0,0,IF(AF$4&gt;='Assumptions'!$E$14,'Assumptions'!$E$15,0))</x:f>
        <x:v>6000</x:v>
      </x:c>
      <x:c r="AG31" s="84" t="n">
        <x:f>IF('Assumptions'!$E$14=0,0,IF(AG$4&gt;='Assumptions'!$E$14,'Assumptions'!$E$15,0))</x:f>
        <x:v>6000</x:v>
      </x:c>
      <x:c r="AH31" s="84" t="n">
        <x:f>IF('Assumptions'!$E$14=0,0,IF(AH$4&gt;='Assumptions'!$E$14,'Assumptions'!$E$15,0))</x:f>
        <x:v>6000</x:v>
      </x:c>
      <x:c r="AI31" s="84" t="n">
        <x:f>IF('Assumptions'!$E$14=0,0,IF(AI$4&gt;='Assumptions'!$E$14,'Assumptions'!$E$15,0))</x:f>
        <x:v>6000</x:v>
      </x:c>
      <x:c r="AJ31" s="84" t="n">
        <x:f>IF('Assumptions'!$E$14=0,0,IF(AJ$4&gt;='Assumptions'!$E$14,'Assumptions'!$E$15,0))</x:f>
        <x:v>6000</x:v>
      </x:c>
      <x:c r="AK31" s="84" t="n">
        <x:f>IF('Assumptions'!$E$14=0,0,IF(AK$4&gt;='Assumptions'!$E$14,'Assumptions'!$E$15,0))</x:f>
        <x:v>6000</x:v>
      </x:c>
    </x:row>
    <x:row r="32">
      <x:c r="A32" s="23" t="str">
        <x:v>Fractional / full-time CFO (EUR)</x:v>
      </x:c>
      <x:c r="B32" s="84" t="n">
        <x:f>IF(B$4&lt;'Assumptions'!$E$16,0,IF(B20&gt;='Assumptions'!$E$19,'Assumptions'!$E$18,'Assumptions'!$E$17))</x:f>
        <x:v>2000</x:v>
      </x:c>
      <x:c r="C32" s="84" t="n">
        <x:f>IF(C$4&lt;'Assumptions'!$E$16,0,IF(C20&gt;='Assumptions'!$E$19,'Assumptions'!$E$18,'Assumptions'!$E$17))</x:f>
        <x:v>2000</x:v>
      </x:c>
      <x:c r="D32" s="84" t="n">
        <x:f>IF(D$4&lt;'Assumptions'!$E$16,0,IF(D20&gt;='Assumptions'!$E$19,'Assumptions'!$E$18,'Assumptions'!$E$17))</x:f>
        <x:v>2000</x:v>
      </x:c>
      <x:c r="E32" s="84" t="n">
        <x:f>IF(E$4&lt;'Assumptions'!$E$16,0,IF(E20&gt;='Assumptions'!$E$19,'Assumptions'!$E$18,'Assumptions'!$E$17))</x:f>
        <x:v>2000</x:v>
      </x:c>
      <x:c r="F32" s="84" t="n">
        <x:f>IF(F$4&lt;'Assumptions'!$E$16,0,IF(F20&gt;='Assumptions'!$E$19,'Assumptions'!$E$18,'Assumptions'!$E$17))</x:f>
        <x:v>2000</x:v>
      </x:c>
      <x:c r="G32" s="84" t="n">
        <x:f>IF(G$4&lt;'Assumptions'!$E$16,0,IF(G20&gt;='Assumptions'!$E$19,'Assumptions'!$E$18,'Assumptions'!$E$17))</x:f>
        <x:v>2000</x:v>
      </x:c>
      <x:c r="H32" s="84" t="n">
        <x:f>IF(H$4&lt;'Assumptions'!$E$16,0,IF(H20&gt;='Assumptions'!$E$19,'Assumptions'!$E$18,'Assumptions'!$E$17))</x:f>
        <x:v>2000</x:v>
      </x:c>
      <x:c r="I32" s="84" t="n">
        <x:f>IF(I$4&lt;'Assumptions'!$E$16,0,IF(I20&gt;='Assumptions'!$E$19,'Assumptions'!$E$18,'Assumptions'!$E$17))</x:f>
        <x:v>2000</x:v>
      </x:c>
      <x:c r="J32" s="84" t="n">
        <x:f>IF(J$4&lt;'Assumptions'!$E$16,0,IF(J20&gt;='Assumptions'!$E$19,'Assumptions'!$E$18,'Assumptions'!$E$17))</x:f>
        <x:v>2000</x:v>
      </x:c>
      <x:c r="K32" s="84" t="n">
        <x:f>IF(K$4&lt;'Assumptions'!$E$16,0,IF(K20&gt;='Assumptions'!$E$19,'Assumptions'!$E$18,'Assumptions'!$E$17))</x:f>
        <x:v>2000</x:v>
      </x:c>
      <x:c r="L32" s="84" t="n">
        <x:f>IF(L$4&lt;'Assumptions'!$E$16,0,IF(L20&gt;='Assumptions'!$E$19,'Assumptions'!$E$18,'Assumptions'!$E$17))</x:f>
        <x:v>2000</x:v>
      </x:c>
      <x:c r="M32" s="84" t="n">
        <x:f>IF(M$4&lt;'Assumptions'!$E$16,0,IF(M20&gt;='Assumptions'!$E$19,'Assumptions'!$E$18,'Assumptions'!$E$17))</x:f>
        <x:v>2000</x:v>
      </x:c>
      <x:c r="N32" s="84" t="n">
        <x:f>IF(N$4&lt;'Assumptions'!$E$16,0,IF(N20&gt;='Assumptions'!$E$19,'Assumptions'!$E$18,'Assumptions'!$E$17))</x:f>
        <x:v>2000</x:v>
      </x:c>
      <x:c r="O32" s="84" t="n">
        <x:f>IF(O$4&lt;'Assumptions'!$E$16,0,IF(O20&gt;='Assumptions'!$E$19,'Assumptions'!$E$18,'Assumptions'!$E$17))</x:f>
        <x:v>6000</x:v>
      </x:c>
      <x:c r="P32" s="84" t="n">
        <x:f>IF(P$4&lt;'Assumptions'!$E$16,0,IF(P20&gt;='Assumptions'!$E$19,'Assumptions'!$E$18,'Assumptions'!$E$17))</x:f>
        <x:v>6000</x:v>
      </x:c>
      <x:c r="Q32" s="84" t="n">
        <x:f>IF(Q$4&lt;'Assumptions'!$E$16,0,IF(Q20&gt;='Assumptions'!$E$19,'Assumptions'!$E$18,'Assumptions'!$E$17))</x:f>
        <x:v>6000</x:v>
      </x:c>
      <x:c r="R32" s="84" t="n">
        <x:f>IF(R$4&lt;'Assumptions'!$E$16,0,IF(R20&gt;='Assumptions'!$E$19,'Assumptions'!$E$18,'Assumptions'!$E$17))</x:f>
        <x:v>6000</x:v>
      </x:c>
      <x:c r="S32" s="84" t="n">
        <x:f>IF(S$4&lt;'Assumptions'!$E$16,0,IF(S20&gt;='Assumptions'!$E$19,'Assumptions'!$E$18,'Assumptions'!$E$17))</x:f>
        <x:v>6000</x:v>
      </x:c>
      <x:c r="T32" s="84" t="n">
        <x:f>IF(T$4&lt;'Assumptions'!$E$16,0,IF(T20&gt;='Assumptions'!$E$19,'Assumptions'!$E$18,'Assumptions'!$E$17))</x:f>
        <x:v>6000</x:v>
      </x:c>
      <x:c r="U32" s="84" t="n">
        <x:f>IF(U$4&lt;'Assumptions'!$E$16,0,IF(U20&gt;='Assumptions'!$E$19,'Assumptions'!$E$18,'Assumptions'!$E$17))</x:f>
        <x:v>6000</x:v>
      </x:c>
      <x:c r="V32" s="84" t="n">
        <x:f>IF(V$4&lt;'Assumptions'!$E$16,0,IF(V20&gt;='Assumptions'!$E$19,'Assumptions'!$E$18,'Assumptions'!$E$17))</x:f>
        <x:v>6000</x:v>
      </x:c>
      <x:c r="W32" s="84" t="n">
        <x:f>IF(W$4&lt;'Assumptions'!$E$16,0,IF(W20&gt;='Assumptions'!$E$19,'Assumptions'!$E$18,'Assumptions'!$E$17))</x:f>
        <x:v>6000</x:v>
      </x:c>
      <x:c r="X32" s="84" t="n">
        <x:f>IF(X$4&lt;'Assumptions'!$E$16,0,IF(X20&gt;='Assumptions'!$E$19,'Assumptions'!$E$18,'Assumptions'!$E$17))</x:f>
        <x:v>6000</x:v>
      </x:c>
      <x:c r="Y32" s="84" t="n">
        <x:f>IF(Y$4&lt;'Assumptions'!$E$16,0,IF(Y20&gt;='Assumptions'!$E$19,'Assumptions'!$E$18,'Assumptions'!$E$17))</x:f>
        <x:v>6000</x:v>
      </x:c>
      <x:c r="Z32" s="84" t="n">
        <x:f>IF(Z$4&lt;'Assumptions'!$E$16,0,IF(Z20&gt;='Assumptions'!$E$19,'Assumptions'!$E$18,'Assumptions'!$E$17))</x:f>
        <x:v>6000</x:v>
      </x:c>
      <x:c r="AA32" s="84" t="n">
        <x:f>IF(AA$4&lt;'Assumptions'!$E$16,0,IF(AA20&gt;='Assumptions'!$E$19,'Assumptions'!$E$18,'Assumptions'!$E$17))</x:f>
        <x:v>6000</x:v>
      </x:c>
      <x:c r="AB32" s="84" t="n">
        <x:f>IF(AB$4&lt;'Assumptions'!$E$16,0,IF(AB20&gt;='Assumptions'!$E$19,'Assumptions'!$E$18,'Assumptions'!$E$17))</x:f>
        <x:v>6000</x:v>
      </x:c>
      <x:c r="AC32" s="84" t="n">
        <x:f>IF(AC$4&lt;'Assumptions'!$E$16,0,IF(AC20&gt;='Assumptions'!$E$19,'Assumptions'!$E$18,'Assumptions'!$E$17))</x:f>
        <x:v>6000</x:v>
      </x:c>
      <x:c r="AD32" s="84" t="n">
        <x:f>IF(AD$4&lt;'Assumptions'!$E$16,0,IF(AD20&gt;='Assumptions'!$E$19,'Assumptions'!$E$18,'Assumptions'!$E$17))</x:f>
        <x:v>6000</x:v>
      </x:c>
      <x:c r="AE32" s="84" t="n">
        <x:f>IF(AE$4&lt;'Assumptions'!$E$16,0,IF(AE20&gt;='Assumptions'!$E$19,'Assumptions'!$E$18,'Assumptions'!$E$17))</x:f>
        <x:v>6000</x:v>
      </x:c>
      <x:c r="AF32" s="84" t="n">
        <x:f>IF(AF$4&lt;'Assumptions'!$E$16,0,IF(AF20&gt;='Assumptions'!$E$19,'Assumptions'!$E$18,'Assumptions'!$E$17))</x:f>
        <x:v>6000</x:v>
      </x:c>
      <x:c r="AG32" s="84" t="n">
        <x:f>IF(AG$4&lt;'Assumptions'!$E$16,0,IF(AG20&gt;='Assumptions'!$E$19,'Assumptions'!$E$18,'Assumptions'!$E$17))</x:f>
        <x:v>6000</x:v>
      </x:c>
      <x:c r="AH32" s="84" t="n">
        <x:f>IF(AH$4&lt;'Assumptions'!$E$16,0,IF(AH20&gt;='Assumptions'!$E$19,'Assumptions'!$E$18,'Assumptions'!$E$17))</x:f>
        <x:v>6000</x:v>
      </x:c>
      <x:c r="AI32" s="84" t="n">
        <x:f>IF(AI$4&lt;'Assumptions'!$E$16,0,IF(AI20&gt;='Assumptions'!$E$19,'Assumptions'!$E$18,'Assumptions'!$E$17))</x:f>
        <x:v>6000</x:v>
      </x:c>
      <x:c r="AJ32" s="84" t="n">
        <x:f>IF(AJ$4&lt;'Assumptions'!$E$16,0,IF(AJ20&gt;='Assumptions'!$E$19,'Assumptions'!$E$18,'Assumptions'!$E$17))</x:f>
        <x:v>6000</x:v>
      </x:c>
      <x:c r="AK32" s="84" t="n">
        <x:f>IF(AK$4&lt;'Assumptions'!$E$16,0,IF(AK20&gt;='Assumptions'!$E$19,'Assumptions'!$E$18,'Assumptions'!$E$17))</x:f>
        <x:v>6000</x:v>
      </x:c>
    </x:row>
    <x:row r="33">
      <x:c r="A33" s="23" t="str">
        <x:v>Senior platform/AI engineer (EUR)</x:v>
      </x:c>
      <x:c r="B33" s="84" t="n">
        <x:f>IF('Assumptions'!$E$20=0,0,IF(B$4&gt;='Assumptions'!$E$20,'Assumptions'!$E$21,0))</x:f>
        <x:v>0</x:v>
      </x:c>
      <x:c r="C33" s="84" t="n">
        <x:f>IF('Assumptions'!$E$20=0,0,IF(C$4&gt;='Assumptions'!$E$20,'Assumptions'!$E$21,0))</x:f>
        <x:v>7200</x:v>
      </x:c>
      <x:c r="D33" s="84" t="n">
        <x:f>IF('Assumptions'!$E$20=0,0,IF(D$4&gt;='Assumptions'!$E$20,'Assumptions'!$E$21,0))</x:f>
        <x:v>7200</x:v>
      </x:c>
      <x:c r="E33" s="84" t="n">
        <x:f>IF('Assumptions'!$E$20=0,0,IF(E$4&gt;='Assumptions'!$E$20,'Assumptions'!$E$21,0))</x:f>
        <x:v>7200</x:v>
      </x:c>
      <x:c r="F33" s="84" t="n">
        <x:f>IF('Assumptions'!$E$20=0,0,IF(F$4&gt;='Assumptions'!$E$20,'Assumptions'!$E$21,0))</x:f>
        <x:v>7200</x:v>
      </x:c>
      <x:c r="G33" s="84" t="n">
        <x:f>IF('Assumptions'!$E$20=0,0,IF(G$4&gt;='Assumptions'!$E$20,'Assumptions'!$E$21,0))</x:f>
        <x:v>7200</x:v>
      </x:c>
      <x:c r="H33" s="84" t="n">
        <x:f>IF('Assumptions'!$E$20=0,0,IF(H$4&gt;='Assumptions'!$E$20,'Assumptions'!$E$21,0))</x:f>
        <x:v>7200</x:v>
      </x:c>
      <x:c r="I33" s="84" t="n">
        <x:f>IF('Assumptions'!$E$20=0,0,IF(I$4&gt;='Assumptions'!$E$20,'Assumptions'!$E$21,0))</x:f>
        <x:v>7200</x:v>
      </x:c>
      <x:c r="J33" s="84" t="n">
        <x:f>IF('Assumptions'!$E$20=0,0,IF(J$4&gt;='Assumptions'!$E$20,'Assumptions'!$E$21,0))</x:f>
        <x:v>7200</x:v>
      </x:c>
      <x:c r="K33" s="84" t="n">
        <x:f>IF('Assumptions'!$E$20=0,0,IF(K$4&gt;='Assumptions'!$E$20,'Assumptions'!$E$21,0))</x:f>
        <x:v>7200</x:v>
      </x:c>
      <x:c r="L33" s="84" t="n">
        <x:f>IF('Assumptions'!$E$20=0,0,IF(L$4&gt;='Assumptions'!$E$20,'Assumptions'!$E$21,0))</x:f>
        <x:v>7200</x:v>
      </x:c>
      <x:c r="M33" s="84" t="n">
        <x:f>IF('Assumptions'!$E$20=0,0,IF(M$4&gt;='Assumptions'!$E$20,'Assumptions'!$E$21,0))</x:f>
        <x:v>7200</x:v>
      </x:c>
      <x:c r="N33" s="84" t="n">
        <x:f>IF('Assumptions'!$E$20=0,0,IF(N$4&gt;='Assumptions'!$E$20,'Assumptions'!$E$21,0))</x:f>
        <x:v>7200</x:v>
      </x:c>
      <x:c r="O33" s="84" t="n">
        <x:f>IF('Assumptions'!$E$20=0,0,IF(O$4&gt;='Assumptions'!$E$20,'Assumptions'!$E$21,0))</x:f>
        <x:v>7200</x:v>
      </x:c>
      <x:c r="P33" s="84" t="n">
        <x:f>IF('Assumptions'!$E$20=0,0,IF(P$4&gt;='Assumptions'!$E$20,'Assumptions'!$E$21,0))</x:f>
        <x:v>7200</x:v>
      </x:c>
      <x:c r="Q33" s="84" t="n">
        <x:f>IF('Assumptions'!$E$20=0,0,IF(Q$4&gt;='Assumptions'!$E$20,'Assumptions'!$E$21,0))</x:f>
        <x:v>7200</x:v>
      </x:c>
      <x:c r="R33" s="84" t="n">
        <x:f>IF('Assumptions'!$E$20=0,0,IF(R$4&gt;='Assumptions'!$E$20,'Assumptions'!$E$21,0))</x:f>
        <x:v>7200</x:v>
      </x:c>
      <x:c r="S33" s="84" t="n">
        <x:f>IF('Assumptions'!$E$20=0,0,IF(S$4&gt;='Assumptions'!$E$20,'Assumptions'!$E$21,0))</x:f>
        <x:v>7200</x:v>
      </x:c>
      <x:c r="T33" s="84" t="n">
        <x:f>IF('Assumptions'!$E$20=0,0,IF(T$4&gt;='Assumptions'!$E$20,'Assumptions'!$E$21,0))</x:f>
        <x:v>7200</x:v>
      </x:c>
      <x:c r="U33" s="84" t="n">
        <x:f>IF('Assumptions'!$E$20=0,0,IF(U$4&gt;='Assumptions'!$E$20,'Assumptions'!$E$21,0))</x:f>
        <x:v>7200</x:v>
      </x:c>
      <x:c r="V33" s="84" t="n">
        <x:f>IF('Assumptions'!$E$20=0,0,IF(V$4&gt;='Assumptions'!$E$20,'Assumptions'!$E$21,0))</x:f>
        <x:v>7200</x:v>
      </x:c>
      <x:c r="W33" s="84" t="n">
        <x:f>IF('Assumptions'!$E$20=0,0,IF(W$4&gt;='Assumptions'!$E$20,'Assumptions'!$E$21,0))</x:f>
        <x:v>7200</x:v>
      </x:c>
      <x:c r="X33" s="84" t="n">
        <x:f>IF('Assumptions'!$E$20=0,0,IF(X$4&gt;='Assumptions'!$E$20,'Assumptions'!$E$21,0))</x:f>
        <x:v>7200</x:v>
      </x:c>
      <x:c r="Y33" s="84" t="n">
        <x:f>IF('Assumptions'!$E$20=0,0,IF(Y$4&gt;='Assumptions'!$E$20,'Assumptions'!$E$21,0))</x:f>
        <x:v>7200</x:v>
      </x:c>
      <x:c r="Z33" s="84" t="n">
        <x:f>IF('Assumptions'!$E$20=0,0,IF(Z$4&gt;='Assumptions'!$E$20,'Assumptions'!$E$21,0))</x:f>
        <x:v>7200</x:v>
      </x:c>
      <x:c r="AA33" s="84" t="n">
        <x:f>IF('Assumptions'!$E$20=0,0,IF(AA$4&gt;='Assumptions'!$E$20,'Assumptions'!$E$21,0))</x:f>
        <x:v>7200</x:v>
      </x:c>
      <x:c r="AB33" s="84" t="n">
        <x:f>IF('Assumptions'!$E$20=0,0,IF(AB$4&gt;='Assumptions'!$E$20,'Assumptions'!$E$21,0))</x:f>
        <x:v>7200</x:v>
      </x:c>
      <x:c r="AC33" s="84" t="n">
        <x:f>IF('Assumptions'!$E$20=0,0,IF(AC$4&gt;='Assumptions'!$E$20,'Assumptions'!$E$21,0))</x:f>
        <x:v>7200</x:v>
      </x:c>
      <x:c r="AD33" s="84" t="n">
        <x:f>IF('Assumptions'!$E$20=0,0,IF(AD$4&gt;='Assumptions'!$E$20,'Assumptions'!$E$21,0))</x:f>
        <x:v>7200</x:v>
      </x:c>
      <x:c r="AE33" s="84" t="n">
        <x:f>IF('Assumptions'!$E$20=0,0,IF(AE$4&gt;='Assumptions'!$E$20,'Assumptions'!$E$21,0))</x:f>
        <x:v>7200</x:v>
      </x:c>
      <x:c r="AF33" s="84" t="n">
        <x:f>IF('Assumptions'!$E$20=0,0,IF(AF$4&gt;='Assumptions'!$E$20,'Assumptions'!$E$21,0))</x:f>
        <x:v>7200</x:v>
      </x:c>
      <x:c r="AG33" s="84" t="n">
        <x:f>IF('Assumptions'!$E$20=0,0,IF(AG$4&gt;='Assumptions'!$E$20,'Assumptions'!$E$21,0))</x:f>
        <x:v>7200</x:v>
      </x:c>
      <x:c r="AH33" s="84" t="n">
        <x:f>IF('Assumptions'!$E$20=0,0,IF(AH$4&gt;='Assumptions'!$E$20,'Assumptions'!$E$21,0))</x:f>
        <x:v>7200</x:v>
      </x:c>
      <x:c r="AI33" s="84" t="n">
        <x:f>IF('Assumptions'!$E$20=0,0,IF(AI$4&gt;='Assumptions'!$E$20,'Assumptions'!$E$21,0))</x:f>
        <x:v>7200</x:v>
      </x:c>
      <x:c r="AJ33" s="84" t="n">
        <x:f>IF('Assumptions'!$E$20=0,0,IF(AJ$4&gt;='Assumptions'!$E$20,'Assumptions'!$E$21,0))</x:f>
        <x:v>7200</x:v>
      </x:c>
      <x:c r="AK33" s="84" t="n">
        <x:f>IF('Assumptions'!$E$20=0,0,IF(AK$4&gt;='Assumptions'!$E$20,'Assumptions'!$E$21,0))</x:f>
        <x:v>7200</x:v>
      </x:c>
    </x:row>
    <x:row r="34">
      <x:c r="A34" s="23" t="str">
        <x:v>Second engineer (EUR)</x:v>
      </x:c>
      <x:c r="B34" s="84" t="n">
        <x:f>IF('Assumptions'!$E$22=0,0,IF(B$4&gt;='Assumptions'!$E$22,'Assumptions'!$E$23,0))</x:f>
        <x:v>0</x:v>
      </x:c>
      <x:c r="C34" s="84" t="n">
        <x:f>IF('Assumptions'!$E$22=0,0,IF(C$4&gt;='Assumptions'!$E$22,'Assumptions'!$E$23,0))</x:f>
        <x:v>0</x:v>
      </x:c>
      <x:c r="D34" s="84" t="n">
        <x:f>IF('Assumptions'!$E$22=0,0,IF(D$4&gt;='Assumptions'!$E$22,'Assumptions'!$E$23,0))</x:f>
        <x:v>0</x:v>
      </x:c>
      <x:c r="E34" s="84" t="n">
        <x:f>IF('Assumptions'!$E$22=0,0,IF(E$4&gt;='Assumptions'!$E$22,'Assumptions'!$E$23,0))</x:f>
        <x:v>0</x:v>
      </x:c>
      <x:c r="F34" s="84" t="n">
        <x:f>IF('Assumptions'!$E$22=0,0,IF(F$4&gt;='Assumptions'!$E$22,'Assumptions'!$E$23,0))</x:f>
        <x:v>0</x:v>
      </x:c>
      <x:c r="G34" s="84" t="n">
        <x:f>IF('Assumptions'!$E$22=0,0,IF(G$4&gt;='Assumptions'!$E$22,'Assumptions'!$E$23,0))</x:f>
        <x:v>0</x:v>
      </x:c>
      <x:c r="H34" s="84" t="n">
        <x:f>IF('Assumptions'!$E$22=0,0,IF(H$4&gt;='Assumptions'!$E$22,'Assumptions'!$E$23,0))</x:f>
        <x:v>0</x:v>
      </x:c>
      <x:c r="I34" s="84" t="n">
        <x:f>IF('Assumptions'!$E$22=0,0,IF(I$4&gt;='Assumptions'!$E$22,'Assumptions'!$E$23,0))</x:f>
        <x:v>0</x:v>
      </x:c>
      <x:c r="J34" s="84" t="n">
        <x:f>IF('Assumptions'!$E$22=0,0,IF(J$4&gt;='Assumptions'!$E$22,'Assumptions'!$E$23,0))</x:f>
        <x:v>0</x:v>
      </x:c>
      <x:c r="K34" s="84" t="n">
        <x:f>IF('Assumptions'!$E$22=0,0,IF(K$4&gt;='Assumptions'!$E$22,'Assumptions'!$E$23,0))</x:f>
        <x:v>0</x:v>
      </x:c>
      <x:c r="L34" s="84" t="n">
        <x:f>IF('Assumptions'!$E$22=0,0,IF(L$4&gt;='Assumptions'!$E$22,'Assumptions'!$E$23,0))</x:f>
        <x:v>0</x:v>
      </x:c>
      <x:c r="M34" s="84" t="n">
        <x:f>IF('Assumptions'!$E$22=0,0,IF(M$4&gt;='Assumptions'!$E$22,'Assumptions'!$E$23,0))</x:f>
        <x:v>0</x:v>
      </x:c>
      <x:c r="N34" s="84" t="n">
        <x:f>IF('Assumptions'!$E$22=0,0,IF(N$4&gt;='Assumptions'!$E$22,'Assumptions'!$E$23,0))</x:f>
        <x:v>7200</x:v>
      </x:c>
      <x:c r="O34" s="84" t="n">
        <x:f>IF('Assumptions'!$E$22=0,0,IF(O$4&gt;='Assumptions'!$E$22,'Assumptions'!$E$23,0))</x:f>
        <x:v>7200</x:v>
      </x:c>
      <x:c r="P34" s="84" t="n">
        <x:f>IF('Assumptions'!$E$22=0,0,IF(P$4&gt;='Assumptions'!$E$22,'Assumptions'!$E$23,0))</x:f>
        <x:v>7200</x:v>
      </x:c>
      <x:c r="Q34" s="84" t="n">
        <x:f>IF('Assumptions'!$E$22=0,0,IF(Q$4&gt;='Assumptions'!$E$22,'Assumptions'!$E$23,0))</x:f>
        <x:v>7200</x:v>
      </x:c>
      <x:c r="R34" s="84" t="n">
        <x:f>IF('Assumptions'!$E$22=0,0,IF(R$4&gt;='Assumptions'!$E$22,'Assumptions'!$E$23,0))</x:f>
        <x:v>7200</x:v>
      </x:c>
      <x:c r="S34" s="84" t="n">
        <x:f>IF('Assumptions'!$E$22=0,0,IF(S$4&gt;='Assumptions'!$E$22,'Assumptions'!$E$23,0))</x:f>
        <x:v>7200</x:v>
      </x:c>
      <x:c r="T34" s="84" t="n">
        <x:f>IF('Assumptions'!$E$22=0,0,IF(T$4&gt;='Assumptions'!$E$22,'Assumptions'!$E$23,0))</x:f>
        <x:v>7200</x:v>
      </x:c>
      <x:c r="U34" s="84" t="n">
        <x:f>IF('Assumptions'!$E$22=0,0,IF(U$4&gt;='Assumptions'!$E$22,'Assumptions'!$E$23,0))</x:f>
        <x:v>7200</x:v>
      </x:c>
      <x:c r="V34" s="84" t="n">
        <x:f>IF('Assumptions'!$E$22=0,0,IF(V$4&gt;='Assumptions'!$E$22,'Assumptions'!$E$23,0))</x:f>
        <x:v>7200</x:v>
      </x:c>
      <x:c r="W34" s="84" t="n">
        <x:f>IF('Assumptions'!$E$22=0,0,IF(W$4&gt;='Assumptions'!$E$22,'Assumptions'!$E$23,0))</x:f>
        <x:v>7200</x:v>
      </x:c>
      <x:c r="X34" s="84" t="n">
        <x:f>IF('Assumptions'!$E$22=0,0,IF(X$4&gt;='Assumptions'!$E$22,'Assumptions'!$E$23,0))</x:f>
        <x:v>7200</x:v>
      </x:c>
      <x:c r="Y34" s="84" t="n">
        <x:f>IF('Assumptions'!$E$22=0,0,IF(Y$4&gt;='Assumptions'!$E$22,'Assumptions'!$E$23,0))</x:f>
        <x:v>7200</x:v>
      </x:c>
      <x:c r="Z34" s="84" t="n">
        <x:f>IF('Assumptions'!$E$22=0,0,IF(Z$4&gt;='Assumptions'!$E$22,'Assumptions'!$E$23,0))</x:f>
        <x:v>7200</x:v>
      </x:c>
      <x:c r="AA34" s="84" t="n">
        <x:f>IF('Assumptions'!$E$22=0,0,IF(AA$4&gt;='Assumptions'!$E$22,'Assumptions'!$E$23,0))</x:f>
        <x:v>7200</x:v>
      </x:c>
      <x:c r="AB34" s="84" t="n">
        <x:f>IF('Assumptions'!$E$22=0,0,IF(AB$4&gt;='Assumptions'!$E$22,'Assumptions'!$E$23,0))</x:f>
        <x:v>7200</x:v>
      </x:c>
      <x:c r="AC34" s="84" t="n">
        <x:f>IF('Assumptions'!$E$22=0,0,IF(AC$4&gt;='Assumptions'!$E$22,'Assumptions'!$E$23,0))</x:f>
        <x:v>7200</x:v>
      </x:c>
      <x:c r="AD34" s="84" t="n">
        <x:f>IF('Assumptions'!$E$22=0,0,IF(AD$4&gt;='Assumptions'!$E$22,'Assumptions'!$E$23,0))</x:f>
        <x:v>7200</x:v>
      </x:c>
      <x:c r="AE34" s="84" t="n">
        <x:f>IF('Assumptions'!$E$22=0,0,IF(AE$4&gt;='Assumptions'!$E$22,'Assumptions'!$E$23,0))</x:f>
        <x:v>7200</x:v>
      </x:c>
      <x:c r="AF34" s="84" t="n">
        <x:f>IF('Assumptions'!$E$22=0,0,IF(AF$4&gt;='Assumptions'!$E$22,'Assumptions'!$E$23,0))</x:f>
        <x:v>7200</x:v>
      </x:c>
      <x:c r="AG34" s="84" t="n">
        <x:f>IF('Assumptions'!$E$22=0,0,IF(AG$4&gt;='Assumptions'!$E$22,'Assumptions'!$E$23,0))</x:f>
        <x:v>7200</x:v>
      </x:c>
      <x:c r="AH34" s="84" t="n">
        <x:f>IF('Assumptions'!$E$22=0,0,IF(AH$4&gt;='Assumptions'!$E$22,'Assumptions'!$E$23,0))</x:f>
        <x:v>7200</x:v>
      </x:c>
      <x:c r="AI34" s="84" t="n">
        <x:f>IF('Assumptions'!$E$22=0,0,IF(AI$4&gt;='Assumptions'!$E$22,'Assumptions'!$E$23,0))</x:f>
        <x:v>7200</x:v>
      </x:c>
      <x:c r="AJ34" s="84" t="n">
        <x:f>IF('Assumptions'!$E$22=0,0,IF(AJ$4&gt;='Assumptions'!$E$22,'Assumptions'!$E$23,0))</x:f>
        <x:v>7200</x:v>
      </x:c>
      <x:c r="AK34" s="84" t="n">
        <x:f>IF('Assumptions'!$E$22=0,0,IF(AK$4&gt;='Assumptions'!$E$22,'Assumptions'!$E$23,0))</x:f>
        <x:v>7200</x:v>
      </x:c>
    </x:row>
    <x:row r="35">
      <x:c r="A35" s="23" t="str">
        <x:v>Customer success / implementation (EUR)</x:v>
      </x:c>
      <x:c r="B35" s="84" t="n">
        <x:f>IF('Assumptions'!$E$24=0,0,IF(B$4&gt;='Assumptions'!$E$24,'Assumptions'!$E$25,0))</x:f>
        <x:v>0</x:v>
      </x:c>
      <x:c r="C35" s="84" t="n">
        <x:f>IF('Assumptions'!$E$24=0,0,IF(C$4&gt;='Assumptions'!$E$24,'Assumptions'!$E$25,0))</x:f>
        <x:v>0</x:v>
      </x:c>
      <x:c r="D35" s="84" t="n">
        <x:f>IF('Assumptions'!$E$24=0,0,IF(D$4&gt;='Assumptions'!$E$24,'Assumptions'!$E$25,0))</x:f>
        <x:v>0</x:v>
      </x:c>
      <x:c r="E35" s="84" t="n">
        <x:f>IF('Assumptions'!$E$24=0,0,IF(E$4&gt;='Assumptions'!$E$24,'Assumptions'!$E$25,0))</x:f>
        <x:v>0</x:v>
      </x:c>
      <x:c r="F35" s="84" t="n">
        <x:f>IF('Assumptions'!$E$24=0,0,IF(F$4&gt;='Assumptions'!$E$24,'Assumptions'!$E$25,0))</x:f>
        <x:v>4800</x:v>
      </x:c>
      <x:c r="G35" s="84" t="n">
        <x:f>IF('Assumptions'!$E$24=0,0,IF(G$4&gt;='Assumptions'!$E$24,'Assumptions'!$E$25,0))</x:f>
        <x:v>4800</x:v>
      </x:c>
      <x:c r="H35" s="84" t="n">
        <x:f>IF('Assumptions'!$E$24=0,0,IF(H$4&gt;='Assumptions'!$E$24,'Assumptions'!$E$25,0))</x:f>
        <x:v>4800</x:v>
      </x:c>
      <x:c r="I35" s="84" t="n">
        <x:f>IF('Assumptions'!$E$24=0,0,IF(I$4&gt;='Assumptions'!$E$24,'Assumptions'!$E$25,0))</x:f>
        <x:v>4800</x:v>
      </x:c>
      <x:c r="J35" s="84" t="n">
        <x:f>IF('Assumptions'!$E$24=0,0,IF(J$4&gt;='Assumptions'!$E$24,'Assumptions'!$E$25,0))</x:f>
        <x:v>4800</x:v>
      </x:c>
      <x:c r="K35" s="84" t="n">
        <x:f>IF('Assumptions'!$E$24=0,0,IF(K$4&gt;='Assumptions'!$E$24,'Assumptions'!$E$25,0))</x:f>
        <x:v>4800</x:v>
      </x:c>
      <x:c r="L35" s="84" t="n">
        <x:f>IF('Assumptions'!$E$24=0,0,IF(L$4&gt;='Assumptions'!$E$24,'Assumptions'!$E$25,0))</x:f>
        <x:v>4800</x:v>
      </x:c>
      <x:c r="M35" s="84" t="n">
        <x:f>IF('Assumptions'!$E$24=0,0,IF(M$4&gt;='Assumptions'!$E$24,'Assumptions'!$E$25,0))</x:f>
        <x:v>4800</x:v>
      </x:c>
      <x:c r="N35" s="84" t="n">
        <x:f>IF('Assumptions'!$E$24=0,0,IF(N$4&gt;='Assumptions'!$E$24,'Assumptions'!$E$25,0))</x:f>
        <x:v>4800</x:v>
      </x:c>
      <x:c r="O35" s="84" t="n">
        <x:f>IF('Assumptions'!$E$24=0,0,IF(O$4&gt;='Assumptions'!$E$24,'Assumptions'!$E$25,0))</x:f>
        <x:v>4800</x:v>
      </x:c>
      <x:c r="P35" s="84" t="n">
        <x:f>IF('Assumptions'!$E$24=0,0,IF(P$4&gt;='Assumptions'!$E$24,'Assumptions'!$E$25,0))</x:f>
        <x:v>4800</x:v>
      </x:c>
      <x:c r="Q35" s="84" t="n">
        <x:f>IF('Assumptions'!$E$24=0,0,IF(Q$4&gt;='Assumptions'!$E$24,'Assumptions'!$E$25,0))</x:f>
        <x:v>4800</x:v>
      </x:c>
      <x:c r="R35" s="84" t="n">
        <x:f>IF('Assumptions'!$E$24=0,0,IF(R$4&gt;='Assumptions'!$E$24,'Assumptions'!$E$25,0))</x:f>
        <x:v>4800</x:v>
      </x:c>
      <x:c r="S35" s="84" t="n">
        <x:f>IF('Assumptions'!$E$24=0,0,IF(S$4&gt;='Assumptions'!$E$24,'Assumptions'!$E$25,0))</x:f>
        <x:v>4800</x:v>
      </x:c>
      <x:c r="T35" s="84" t="n">
        <x:f>IF('Assumptions'!$E$24=0,0,IF(T$4&gt;='Assumptions'!$E$24,'Assumptions'!$E$25,0))</x:f>
        <x:v>4800</x:v>
      </x:c>
      <x:c r="U35" s="84" t="n">
        <x:f>IF('Assumptions'!$E$24=0,0,IF(U$4&gt;='Assumptions'!$E$24,'Assumptions'!$E$25,0))</x:f>
        <x:v>4800</x:v>
      </x:c>
      <x:c r="V35" s="84" t="n">
        <x:f>IF('Assumptions'!$E$24=0,0,IF(V$4&gt;='Assumptions'!$E$24,'Assumptions'!$E$25,0))</x:f>
        <x:v>4800</x:v>
      </x:c>
      <x:c r="W35" s="84" t="n">
        <x:f>IF('Assumptions'!$E$24=0,0,IF(W$4&gt;='Assumptions'!$E$24,'Assumptions'!$E$25,0))</x:f>
        <x:v>4800</x:v>
      </x:c>
      <x:c r="X35" s="84" t="n">
        <x:f>IF('Assumptions'!$E$24=0,0,IF(X$4&gt;='Assumptions'!$E$24,'Assumptions'!$E$25,0))</x:f>
        <x:v>4800</x:v>
      </x:c>
      <x:c r="Y35" s="84" t="n">
        <x:f>IF('Assumptions'!$E$24=0,0,IF(Y$4&gt;='Assumptions'!$E$24,'Assumptions'!$E$25,0))</x:f>
        <x:v>4800</x:v>
      </x:c>
      <x:c r="Z35" s="84" t="n">
        <x:f>IF('Assumptions'!$E$24=0,0,IF(Z$4&gt;='Assumptions'!$E$24,'Assumptions'!$E$25,0))</x:f>
        <x:v>4800</x:v>
      </x:c>
      <x:c r="AA35" s="84" t="n">
        <x:f>IF('Assumptions'!$E$24=0,0,IF(AA$4&gt;='Assumptions'!$E$24,'Assumptions'!$E$25,0))</x:f>
        <x:v>4800</x:v>
      </x:c>
      <x:c r="AB35" s="84" t="n">
        <x:f>IF('Assumptions'!$E$24=0,0,IF(AB$4&gt;='Assumptions'!$E$24,'Assumptions'!$E$25,0))</x:f>
        <x:v>4800</x:v>
      </x:c>
      <x:c r="AC35" s="84" t="n">
        <x:f>IF('Assumptions'!$E$24=0,0,IF(AC$4&gt;='Assumptions'!$E$24,'Assumptions'!$E$25,0))</x:f>
        <x:v>4800</x:v>
      </x:c>
      <x:c r="AD35" s="84" t="n">
        <x:f>IF('Assumptions'!$E$24=0,0,IF(AD$4&gt;='Assumptions'!$E$24,'Assumptions'!$E$25,0))</x:f>
        <x:v>4800</x:v>
      </x:c>
      <x:c r="AE35" s="84" t="n">
        <x:f>IF('Assumptions'!$E$24=0,0,IF(AE$4&gt;='Assumptions'!$E$24,'Assumptions'!$E$25,0))</x:f>
        <x:v>4800</x:v>
      </x:c>
      <x:c r="AF35" s="84" t="n">
        <x:f>IF('Assumptions'!$E$24=0,0,IF(AF$4&gt;='Assumptions'!$E$24,'Assumptions'!$E$25,0))</x:f>
        <x:v>4800</x:v>
      </x:c>
      <x:c r="AG35" s="84" t="n">
        <x:f>IF('Assumptions'!$E$24=0,0,IF(AG$4&gt;='Assumptions'!$E$24,'Assumptions'!$E$25,0))</x:f>
        <x:v>4800</x:v>
      </x:c>
      <x:c r="AH35" s="84" t="n">
        <x:f>IF('Assumptions'!$E$24=0,0,IF(AH$4&gt;='Assumptions'!$E$24,'Assumptions'!$E$25,0))</x:f>
        <x:v>4800</x:v>
      </x:c>
      <x:c r="AI35" s="84" t="n">
        <x:f>IF('Assumptions'!$E$24=0,0,IF(AI$4&gt;='Assumptions'!$E$24,'Assumptions'!$E$25,0))</x:f>
        <x:v>4800</x:v>
      </x:c>
      <x:c r="AJ35" s="84" t="n">
        <x:f>IF('Assumptions'!$E$24=0,0,IF(AJ$4&gt;='Assumptions'!$E$24,'Assumptions'!$E$25,0))</x:f>
        <x:v>4800</x:v>
      </x:c>
      <x:c r="AK35" s="84" t="n">
        <x:f>IF('Assumptions'!$E$24=0,0,IF(AK$4&gt;='Assumptions'!$E$24,'Assumptions'!$E$25,0))</x:f>
        <x:v>4800</x:v>
      </x:c>
    </x:row>
    <x:row r="36">
      <x:c r="A36" s="23" t="str">
        <x:v>Growth lead (EUR)</x:v>
      </x:c>
      <x:c r="B36" s="84" t="n">
        <x:f>IF('Assumptions'!$E$26=0,0,IF(B$4&gt;='Assumptions'!$E$26,'Assumptions'!$E$27,0))</x:f>
        <x:v>0</x:v>
      </x:c>
      <x:c r="C36" s="84" t="n">
        <x:f>IF('Assumptions'!$E$26=0,0,IF(C$4&gt;='Assumptions'!$E$26,'Assumptions'!$E$27,0))</x:f>
        <x:v>0</x:v>
      </x:c>
      <x:c r="D36" s="84" t="n">
        <x:f>IF('Assumptions'!$E$26=0,0,IF(D$4&gt;='Assumptions'!$E$26,'Assumptions'!$E$27,0))</x:f>
        <x:v>0</x:v>
      </x:c>
      <x:c r="E36" s="84" t="n">
        <x:f>IF('Assumptions'!$E$26=0,0,IF(E$4&gt;='Assumptions'!$E$26,'Assumptions'!$E$27,0))</x:f>
        <x:v>0</x:v>
      </x:c>
      <x:c r="F36" s="84" t="n">
        <x:f>IF('Assumptions'!$E$26=0,0,IF(F$4&gt;='Assumptions'!$E$26,'Assumptions'!$E$27,0))</x:f>
        <x:v>0</x:v>
      </x:c>
      <x:c r="G36" s="84" t="n">
        <x:f>IF('Assumptions'!$E$26=0,0,IF(G$4&gt;='Assumptions'!$E$26,'Assumptions'!$E$27,0))</x:f>
        <x:v>5400</x:v>
      </x:c>
      <x:c r="H36" s="84" t="n">
        <x:f>IF('Assumptions'!$E$26=0,0,IF(H$4&gt;='Assumptions'!$E$26,'Assumptions'!$E$27,0))</x:f>
        <x:v>5400</x:v>
      </x:c>
      <x:c r="I36" s="84" t="n">
        <x:f>IF('Assumptions'!$E$26=0,0,IF(I$4&gt;='Assumptions'!$E$26,'Assumptions'!$E$27,0))</x:f>
        <x:v>5400</x:v>
      </x:c>
      <x:c r="J36" s="84" t="n">
        <x:f>IF('Assumptions'!$E$26=0,0,IF(J$4&gt;='Assumptions'!$E$26,'Assumptions'!$E$27,0))</x:f>
        <x:v>5400</x:v>
      </x:c>
      <x:c r="K36" s="84" t="n">
        <x:f>IF('Assumptions'!$E$26=0,0,IF(K$4&gt;='Assumptions'!$E$26,'Assumptions'!$E$27,0))</x:f>
        <x:v>5400</x:v>
      </x:c>
      <x:c r="L36" s="84" t="n">
        <x:f>IF('Assumptions'!$E$26=0,0,IF(L$4&gt;='Assumptions'!$E$26,'Assumptions'!$E$27,0))</x:f>
        <x:v>5400</x:v>
      </x:c>
      <x:c r="M36" s="84" t="n">
        <x:f>IF('Assumptions'!$E$26=0,0,IF(M$4&gt;='Assumptions'!$E$26,'Assumptions'!$E$27,0))</x:f>
        <x:v>5400</x:v>
      </x:c>
      <x:c r="N36" s="84" t="n">
        <x:f>IF('Assumptions'!$E$26=0,0,IF(N$4&gt;='Assumptions'!$E$26,'Assumptions'!$E$27,0))</x:f>
        <x:v>5400</x:v>
      </x:c>
      <x:c r="O36" s="84" t="n">
        <x:f>IF('Assumptions'!$E$26=0,0,IF(O$4&gt;='Assumptions'!$E$26,'Assumptions'!$E$27,0))</x:f>
        <x:v>5400</x:v>
      </x:c>
      <x:c r="P36" s="84" t="n">
        <x:f>IF('Assumptions'!$E$26=0,0,IF(P$4&gt;='Assumptions'!$E$26,'Assumptions'!$E$27,0))</x:f>
        <x:v>5400</x:v>
      </x:c>
      <x:c r="Q36" s="84" t="n">
        <x:f>IF('Assumptions'!$E$26=0,0,IF(Q$4&gt;='Assumptions'!$E$26,'Assumptions'!$E$27,0))</x:f>
        <x:v>5400</x:v>
      </x:c>
      <x:c r="R36" s="84" t="n">
        <x:f>IF('Assumptions'!$E$26=0,0,IF(R$4&gt;='Assumptions'!$E$26,'Assumptions'!$E$27,0))</x:f>
        <x:v>5400</x:v>
      </x:c>
      <x:c r="S36" s="84" t="n">
        <x:f>IF('Assumptions'!$E$26=0,0,IF(S$4&gt;='Assumptions'!$E$26,'Assumptions'!$E$27,0))</x:f>
        <x:v>5400</x:v>
      </x:c>
      <x:c r="T36" s="84" t="n">
        <x:f>IF('Assumptions'!$E$26=0,0,IF(T$4&gt;='Assumptions'!$E$26,'Assumptions'!$E$27,0))</x:f>
        <x:v>5400</x:v>
      </x:c>
      <x:c r="U36" s="84" t="n">
        <x:f>IF('Assumptions'!$E$26=0,0,IF(U$4&gt;='Assumptions'!$E$26,'Assumptions'!$E$27,0))</x:f>
        <x:v>5400</x:v>
      </x:c>
      <x:c r="V36" s="84" t="n">
        <x:f>IF('Assumptions'!$E$26=0,0,IF(V$4&gt;='Assumptions'!$E$26,'Assumptions'!$E$27,0))</x:f>
        <x:v>5400</x:v>
      </x:c>
      <x:c r="W36" s="84" t="n">
        <x:f>IF('Assumptions'!$E$26=0,0,IF(W$4&gt;='Assumptions'!$E$26,'Assumptions'!$E$27,0))</x:f>
        <x:v>5400</x:v>
      </x:c>
      <x:c r="X36" s="84" t="n">
        <x:f>IF('Assumptions'!$E$26=0,0,IF(X$4&gt;='Assumptions'!$E$26,'Assumptions'!$E$27,0))</x:f>
        <x:v>5400</x:v>
      </x:c>
      <x:c r="Y36" s="84" t="n">
        <x:f>IF('Assumptions'!$E$26=0,0,IF(Y$4&gt;='Assumptions'!$E$26,'Assumptions'!$E$27,0))</x:f>
        <x:v>5400</x:v>
      </x:c>
      <x:c r="Z36" s="84" t="n">
        <x:f>IF('Assumptions'!$E$26=0,0,IF(Z$4&gt;='Assumptions'!$E$26,'Assumptions'!$E$27,0))</x:f>
        <x:v>5400</x:v>
      </x:c>
      <x:c r="AA36" s="84" t="n">
        <x:f>IF('Assumptions'!$E$26=0,0,IF(AA$4&gt;='Assumptions'!$E$26,'Assumptions'!$E$27,0))</x:f>
        <x:v>5400</x:v>
      </x:c>
      <x:c r="AB36" s="84" t="n">
        <x:f>IF('Assumptions'!$E$26=0,0,IF(AB$4&gt;='Assumptions'!$E$26,'Assumptions'!$E$27,0))</x:f>
        <x:v>5400</x:v>
      </x:c>
      <x:c r="AC36" s="84" t="n">
        <x:f>IF('Assumptions'!$E$26=0,0,IF(AC$4&gt;='Assumptions'!$E$26,'Assumptions'!$E$27,0))</x:f>
        <x:v>5400</x:v>
      </x:c>
      <x:c r="AD36" s="84" t="n">
        <x:f>IF('Assumptions'!$E$26=0,0,IF(AD$4&gt;='Assumptions'!$E$26,'Assumptions'!$E$27,0))</x:f>
        <x:v>5400</x:v>
      </x:c>
      <x:c r="AE36" s="84" t="n">
        <x:f>IF('Assumptions'!$E$26=0,0,IF(AE$4&gt;='Assumptions'!$E$26,'Assumptions'!$E$27,0))</x:f>
        <x:v>5400</x:v>
      </x:c>
      <x:c r="AF36" s="84" t="n">
        <x:f>IF('Assumptions'!$E$26=0,0,IF(AF$4&gt;='Assumptions'!$E$26,'Assumptions'!$E$27,0))</x:f>
        <x:v>5400</x:v>
      </x:c>
      <x:c r="AG36" s="84" t="n">
        <x:f>IF('Assumptions'!$E$26=0,0,IF(AG$4&gt;='Assumptions'!$E$26,'Assumptions'!$E$27,0))</x:f>
        <x:v>5400</x:v>
      </x:c>
      <x:c r="AH36" s="84" t="n">
        <x:f>IF('Assumptions'!$E$26=0,0,IF(AH$4&gt;='Assumptions'!$E$26,'Assumptions'!$E$27,0))</x:f>
        <x:v>5400</x:v>
      </x:c>
      <x:c r="AI36" s="84" t="n">
        <x:f>IF('Assumptions'!$E$26=0,0,IF(AI$4&gt;='Assumptions'!$E$26,'Assumptions'!$E$27,0))</x:f>
        <x:v>5400</x:v>
      </x:c>
      <x:c r="AJ36" s="84" t="n">
        <x:f>IF('Assumptions'!$E$26=0,0,IF(AJ$4&gt;='Assumptions'!$E$26,'Assumptions'!$E$27,0))</x:f>
        <x:v>5400</x:v>
      </x:c>
      <x:c r="AK36" s="84" t="n">
        <x:f>IF('Assumptions'!$E$26=0,0,IF(AK$4&gt;='Assumptions'!$E$26,'Assumptions'!$E$27,0))</x:f>
        <x:v>5400</x:v>
      </x:c>
    </x:row>
    <x:row r="37">
      <x:c r="A37" s="23" t="str">
        <x:v>Temporary product contractors (EUR)</x:v>
      </x:c>
      <x:c r="B37" s="84" t="n">
        <x:f>IF(B$4&lt;='Assumptions'!$E$30,'Assumptions'!$E$28*'Assumptions'!$E$29,0)</x:f>
        <x:v>8000</x:v>
      </x:c>
      <x:c r="C37" s="84" t="n">
        <x:f>IF(C$4&lt;='Assumptions'!$E$30,'Assumptions'!$E$28*'Assumptions'!$E$29,0)</x:f>
        <x:v>8000</x:v>
      </x:c>
      <x:c r="D37" s="84" t="n">
        <x:f>IF(D$4&lt;='Assumptions'!$E$30,'Assumptions'!$E$28*'Assumptions'!$E$29,0)</x:f>
        <x:v>8000</x:v>
      </x:c>
      <x:c r="E37" s="84" t="n">
        <x:f>IF(E$4&lt;='Assumptions'!$E$30,'Assumptions'!$E$28*'Assumptions'!$E$29,0)</x:f>
        <x:v>8000</x:v>
      </x:c>
      <x:c r="F37" s="84" t="n">
        <x:f>IF(F$4&lt;='Assumptions'!$E$30,'Assumptions'!$E$28*'Assumptions'!$E$29,0)</x:f>
        <x:v>8000</x:v>
      </x:c>
      <x:c r="G37" s="84" t="n">
        <x:f>IF(G$4&lt;='Assumptions'!$E$30,'Assumptions'!$E$28*'Assumptions'!$E$29,0)</x:f>
        <x:v>8000</x:v>
      </x:c>
      <x:c r="H37" s="84" t="n">
        <x:f>IF(H$4&lt;='Assumptions'!$E$30,'Assumptions'!$E$28*'Assumptions'!$E$29,0)</x:f>
        <x:v>8000</x:v>
      </x:c>
      <x:c r="I37" s="84" t="n">
        <x:f>IF(I$4&lt;='Assumptions'!$E$30,'Assumptions'!$E$28*'Assumptions'!$E$29,0)</x:f>
        <x:v>8000</x:v>
      </x:c>
      <x:c r="J37" s="84" t="n">
        <x:f>IF(J$4&lt;='Assumptions'!$E$30,'Assumptions'!$E$28*'Assumptions'!$E$29,0)</x:f>
        <x:v>8000</x:v>
      </x:c>
      <x:c r="K37" s="84" t="n">
        <x:f>IF(K$4&lt;='Assumptions'!$E$30,'Assumptions'!$E$28*'Assumptions'!$E$29,0)</x:f>
        <x:v>0</x:v>
      </x:c>
      <x:c r="L37" s="84" t="n">
        <x:f>IF(L$4&lt;='Assumptions'!$E$30,'Assumptions'!$E$28*'Assumptions'!$E$29,0)</x:f>
        <x:v>0</x:v>
      </x:c>
      <x:c r="M37" s="84" t="n">
        <x:f>IF(M$4&lt;='Assumptions'!$E$30,'Assumptions'!$E$28*'Assumptions'!$E$29,0)</x:f>
        <x:v>0</x:v>
      </x:c>
      <x:c r="N37" s="84" t="n">
        <x:f>IF(N$4&lt;='Assumptions'!$E$30,'Assumptions'!$E$28*'Assumptions'!$E$29,0)</x:f>
        <x:v>0</x:v>
      </x:c>
      <x:c r="O37" s="84" t="n">
        <x:f>IF(O$4&lt;='Assumptions'!$E$30,'Assumptions'!$E$28*'Assumptions'!$E$29,0)</x:f>
        <x:v>0</x:v>
      </x:c>
      <x:c r="P37" s="84" t="n">
        <x:f>IF(P$4&lt;='Assumptions'!$E$30,'Assumptions'!$E$28*'Assumptions'!$E$29,0)</x:f>
        <x:v>0</x:v>
      </x:c>
      <x:c r="Q37" s="84" t="n">
        <x:f>IF(Q$4&lt;='Assumptions'!$E$30,'Assumptions'!$E$28*'Assumptions'!$E$29,0)</x:f>
        <x:v>0</x:v>
      </x:c>
      <x:c r="R37" s="84" t="n">
        <x:f>IF(R$4&lt;='Assumptions'!$E$30,'Assumptions'!$E$28*'Assumptions'!$E$29,0)</x:f>
        <x:v>0</x:v>
      </x:c>
      <x:c r="S37" s="84" t="n">
        <x:f>IF(S$4&lt;='Assumptions'!$E$30,'Assumptions'!$E$28*'Assumptions'!$E$29,0)</x:f>
        <x:v>0</x:v>
      </x:c>
      <x:c r="T37" s="84" t="n">
        <x:f>IF(T$4&lt;='Assumptions'!$E$30,'Assumptions'!$E$28*'Assumptions'!$E$29,0)</x:f>
        <x:v>0</x:v>
      </x:c>
      <x:c r="U37" s="84" t="n">
        <x:f>IF(U$4&lt;='Assumptions'!$E$30,'Assumptions'!$E$28*'Assumptions'!$E$29,0)</x:f>
        <x:v>0</x:v>
      </x:c>
      <x:c r="V37" s="84" t="n">
        <x:f>IF(V$4&lt;='Assumptions'!$E$30,'Assumptions'!$E$28*'Assumptions'!$E$29,0)</x:f>
        <x:v>0</x:v>
      </x:c>
      <x:c r="W37" s="84" t="n">
        <x:f>IF(W$4&lt;='Assumptions'!$E$30,'Assumptions'!$E$28*'Assumptions'!$E$29,0)</x:f>
        <x:v>0</x:v>
      </x:c>
      <x:c r="X37" s="84" t="n">
        <x:f>IF(X$4&lt;='Assumptions'!$E$30,'Assumptions'!$E$28*'Assumptions'!$E$29,0)</x:f>
        <x:v>0</x:v>
      </x:c>
      <x:c r="Y37" s="84" t="n">
        <x:f>IF(Y$4&lt;='Assumptions'!$E$30,'Assumptions'!$E$28*'Assumptions'!$E$29,0)</x:f>
        <x:v>0</x:v>
      </x:c>
      <x:c r="Z37" s="84" t="n">
        <x:f>IF(Z$4&lt;='Assumptions'!$E$30,'Assumptions'!$E$28*'Assumptions'!$E$29,0)</x:f>
        <x:v>0</x:v>
      </x:c>
      <x:c r="AA37" s="84" t="n">
        <x:f>IF(AA$4&lt;='Assumptions'!$E$30,'Assumptions'!$E$28*'Assumptions'!$E$29,0)</x:f>
        <x:v>0</x:v>
      </x:c>
      <x:c r="AB37" s="84" t="n">
        <x:f>IF(AB$4&lt;='Assumptions'!$E$30,'Assumptions'!$E$28*'Assumptions'!$E$29,0)</x:f>
        <x:v>0</x:v>
      </x:c>
      <x:c r="AC37" s="84" t="n">
        <x:f>IF(AC$4&lt;='Assumptions'!$E$30,'Assumptions'!$E$28*'Assumptions'!$E$29,0)</x:f>
        <x:v>0</x:v>
      </x:c>
      <x:c r="AD37" s="84" t="n">
        <x:f>IF(AD$4&lt;='Assumptions'!$E$30,'Assumptions'!$E$28*'Assumptions'!$E$29,0)</x:f>
        <x:v>0</x:v>
      </x:c>
      <x:c r="AE37" s="84" t="n">
        <x:f>IF(AE$4&lt;='Assumptions'!$E$30,'Assumptions'!$E$28*'Assumptions'!$E$29,0)</x:f>
        <x:v>0</x:v>
      </x:c>
      <x:c r="AF37" s="84" t="n">
        <x:f>IF(AF$4&lt;='Assumptions'!$E$30,'Assumptions'!$E$28*'Assumptions'!$E$29,0)</x:f>
        <x:v>0</x:v>
      </x:c>
      <x:c r="AG37" s="84" t="n">
        <x:f>IF(AG$4&lt;='Assumptions'!$E$30,'Assumptions'!$E$28*'Assumptions'!$E$29,0)</x:f>
        <x:v>0</x:v>
      </x:c>
      <x:c r="AH37" s="84" t="n">
        <x:f>IF(AH$4&lt;='Assumptions'!$E$30,'Assumptions'!$E$28*'Assumptions'!$E$29,0)</x:f>
        <x:v>0</x:v>
      </x:c>
      <x:c r="AI37" s="84" t="n">
        <x:f>IF(AI$4&lt;='Assumptions'!$E$30,'Assumptions'!$E$28*'Assumptions'!$E$29,0)</x:f>
        <x:v>0</x:v>
      </x:c>
      <x:c r="AJ37" s="84" t="n">
        <x:f>IF(AJ$4&lt;='Assumptions'!$E$30,'Assumptions'!$E$28*'Assumptions'!$E$29,0)</x:f>
        <x:v>0</x:v>
      </x:c>
      <x:c r="AK37" s="84" t="n">
        <x:f>IF(AK$4&lt;='Assumptions'!$E$30,'Assumptions'!$E$28*'Assumptions'!$E$29,0)</x:f>
        <x:v>0</x:v>
      </x:c>
    </x:row>
    <x:row r="38">
      <x:c r="A38" s="23" t="str">
        <x:v>Fixed platform / AI tooling (EUR)</x:v>
      </x:c>
      <x:c r="B38" s="84" t="n">
        <x:f>'Assumptions'!$E$55</x:f>
        <x:v>3000</x:v>
      </x:c>
      <x:c r="C38" s="84" t="n">
        <x:f>'Assumptions'!$E$55</x:f>
        <x:v>3000</x:v>
      </x:c>
      <x:c r="D38" s="84" t="n">
        <x:f>'Assumptions'!$E$55</x:f>
        <x:v>3000</x:v>
      </x:c>
      <x:c r="E38" s="84" t="n">
        <x:f>'Assumptions'!$E$55</x:f>
        <x:v>3000</x:v>
      </x:c>
      <x:c r="F38" s="84" t="n">
        <x:f>'Assumptions'!$E$55</x:f>
        <x:v>3000</x:v>
      </x:c>
      <x:c r="G38" s="84" t="n">
        <x:f>'Assumptions'!$E$55</x:f>
        <x:v>3000</x:v>
      </x:c>
      <x:c r="H38" s="84" t="n">
        <x:f>'Assumptions'!$E$55</x:f>
        <x:v>3000</x:v>
      </x:c>
      <x:c r="I38" s="84" t="n">
        <x:f>'Assumptions'!$E$55</x:f>
        <x:v>3000</x:v>
      </x:c>
      <x:c r="J38" s="84" t="n">
        <x:f>'Assumptions'!$E$55</x:f>
        <x:v>3000</x:v>
      </x:c>
      <x:c r="K38" s="84" t="n">
        <x:f>'Assumptions'!$E$55</x:f>
        <x:v>3000</x:v>
      </x:c>
      <x:c r="L38" s="84" t="n">
        <x:f>'Assumptions'!$E$55</x:f>
        <x:v>3000</x:v>
      </x:c>
      <x:c r="M38" s="84" t="n">
        <x:f>'Assumptions'!$E$55</x:f>
        <x:v>3000</x:v>
      </x:c>
      <x:c r="N38" s="84" t="n">
        <x:f>'Assumptions'!$E$55</x:f>
        <x:v>3000</x:v>
      </x:c>
      <x:c r="O38" s="84" t="n">
        <x:f>'Assumptions'!$E$55</x:f>
        <x:v>3000</x:v>
      </x:c>
      <x:c r="P38" s="84" t="n">
        <x:f>'Assumptions'!$E$55</x:f>
        <x:v>3000</x:v>
      </x:c>
      <x:c r="Q38" s="84" t="n">
        <x:f>'Assumptions'!$E$55</x:f>
        <x:v>3000</x:v>
      </x:c>
      <x:c r="R38" s="84" t="n">
        <x:f>'Assumptions'!$E$55</x:f>
        <x:v>3000</x:v>
      </x:c>
      <x:c r="S38" s="84" t="n">
        <x:f>'Assumptions'!$E$55</x:f>
        <x:v>3000</x:v>
      </x:c>
      <x:c r="T38" s="84" t="n">
        <x:f>'Assumptions'!$E$55</x:f>
        <x:v>3000</x:v>
      </x:c>
      <x:c r="U38" s="84" t="n">
        <x:f>'Assumptions'!$E$55</x:f>
        <x:v>3000</x:v>
      </x:c>
      <x:c r="V38" s="84" t="n">
        <x:f>'Assumptions'!$E$55</x:f>
        <x:v>3000</x:v>
      </x:c>
      <x:c r="W38" s="84" t="n">
        <x:f>'Assumptions'!$E$55</x:f>
        <x:v>3000</x:v>
      </x:c>
      <x:c r="X38" s="84" t="n">
        <x:f>'Assumptions'!$E$55</x:f>
        <x:v>3000</x:v>
      </x:c>
      <x:c r="Y38" s="84" t="n">
        <x:f>'Assumptions'!$E$55</x:f>
        <x:v>3000</x:v>
      </x:c>
      <x:c r="Z38" s="84" t="n">
        <x:f>'Assumptions'!$E$55</x:f>
        <x:v>3000</x:v>
      </x:c>
      <x:c r="AA38" s="84" t="n">
        <x:f>'Assumptions'!$E$55</x:f>
        <x:v>3000</x:v>
      </x:c>
      <x:c r="AB38" s="84" t="n">
        <x:f>'Assumptions'!$E$55</x:f>
        <x:v>3000</x:v>
      </x:c>
      <x:c r="AC38" s="84" t="n">
        <x:f>'Assumptions'!$E$55</x:f>
        <x:v>3000</x:v>
      </x:c>
      <x:c r="AD38" s="84" t="n">
        <x:f>'Assumptions'!$E$55</x:f>
        <x:v>3000</x:v>
      </x:c>
      <x:c r="AE38" s="84" t="n">
        <x:f>'Assumptions'!$E$55</x:f>
        <x:v>3000</x:v>
      </x:c>
      <x:c r="AF38" s="84" t="n">
        <x:f>'Assumptions'!$E$55</x:f>
        <x:v>3000</x:v>
      </x:c>
      <x:c r="AG38" s="84" t="n">
        <x:f>'Assumptions'!$E$55</x:f>
        <x:v>3000</x:v>
      </x:c>
      <x:c r="AH38" s="84" t="n">
        <x:f>'Assumptions'!$E$55</x:f>
        <x:v>3000</x:v>
      </x:c>
      <x:c r="AI38" s="84" t="n">
        <x:f>'Assumptions'!$E$55</x:f>
        <x:v>3000</x:v>
      </x:c>
      <x:c r="AJ38" s="84" t="n">
        <x:f>'Assumptions'!$E$55</x:f>
        <x:v>3000</x:v>
      </x:c>
      <x:c r="AK38" s="84" t="n">
        <x:f>'Assumptions'!$E$55</x:f>
        <x:v>3000</x:v>
      </x:c>
    </x:row>
    <x:row r="39">
      <x:c r="A39" s="23" t="str">
        <x:v>GTM and customer acquisition (EUR)</x:v>
      </x:c>
      <x:c r="B39" s="84" t="n">
        <x:f>IF(B$4&lt;=3,'Assumptions'!$E$56,IF(B$4&lt;=6,'Assumptions'!$E$57,IF(B$4&lt;=12,'Assumptions'!$E$58,IF(B$4&lt;=24,'Assumptions'!$E$59,'Assumptions'!$E$60))))</x:f>
        <x:v>5000</x:v>
      </x:c>
      <x:c r="C39" s="84" t="n">
        <x:f>IF(C$4&lt;=3,'Assumptions'!$E$56,IF(C$4&lt;=6,'Assumptions'!$E$57,IF(C$4&lt;=12,'Assumptions'!$E$58,IF(C$4&lt;=24,'Assumptions'!$E$59,'Assumptions'!$E$60))))</x:f>
        <x:v>5000</x:v>
      </x:c>
      <x:c r="D39" s="84" t="n">
        <x:f>IF(D$4&lt;=3,'Assumptions'!$E$56,IF(D$4&lt;=6,'Assumptions'!$E$57,IF(D$4&lt;=12,'Assumptions'!$E$58,IF(D$4&lt;=24,'Assumptions'!$E$59,'Assumptions'!$E$60))))</x:f>
        <x:v>5000</x:v>
      </x:c>
      <x:c r="E39" s="84" t="n">
        <x:f>IF(E$4&lt;=3,'Assumptions'!$E$56,IF(E$4&lt;=6,'Assumptions'!$E$57,IF(E$4&lt;=12,'Assumptions'!$E$58,IF(E$4&lt;=24,'Assumptions'!$E$59,'Assumptions'!$E$60))))</x:f>
        <x:v>10000</x:v>
      </x:c>
      <x:c r="F39" s="84" t="n">
        <x:f>IF(F$4&lt;=3,'Assumptions'!$E$56,IF(F$4&lt;=6,'Assumptions'!$E$57,IF(F$4&lt;=12,'Assumptions'!$E$58,IF(F$4&lt;=24,'Assumptions'!$E$59,'Assumptions'!$E$60))))</x:f>
        <x:v>10000</x:v>
      </x:c>
      <x:c r="G39" s="84" t="n">
        <x:f>IF(G$4&lt;=3,'Assumptions'!$E$56,IF(G$4&lt;=6,'Assumptions'!$E$57,IF(G$4&lt;=12,'Assumptions'!$E$58,IF(G$4&lt;=24,'Assumptions'!$E$59,'Assumptions'!$E$60))))</x:f>
        <x:v>10000</x:v>
      </x:c>
      <x:c r="H39" s="84" t="n">
        <x:f>IF(H$4&lt;=3,'Assumptions'!$E$56,IF(H$4&lt;=6,'Assumptions'!$E$57,IF(H$4&lt;=12,'Assumptions'!$E$58,IF(H$4&lt;=24,'Assumptions'!$E$59,'Assumptions'!$E$60))))</x:f>
        <x:v>15000</x:v>
      </x:c>
      <x:c r="I39" s="84" t="n">
        <x:f>IF(I$4&lt;=3,'Assumptions'!$E$56,IF(I$4&lt;=6,'Assumptions'!$E$57,IF(I$4&lt;=12,'Assumptions'!$E$58,IF(I$4&lt;=24,'Assumptions'!$E$59,'Assumptions'!$E$60))))</x:f>
        <x:v>15000</x:v>
      </x:c>
      <x:c r="J39" s="84" t="n">
        <x:f>IF(J$4&lt;=3,'Assumptions'!$E$56,IF(J$4&lt;=6,'Assumptions'!$E$57,IF(J$4&lt;=12,'Assumptions'!$E$58,IF(J$4&lt;=24,'Assumptions'!$E$59,'Assumptions'!$E$60))))</x:f>
        <x:v>15000</x:v>
      </x:c>
      <x:c r="K39" s="84" t="n">
        <x:f>IF(K$4&lt;=3,'Assumptions'!$E$56,IF(K$4&lt;=6,'Assumptions'!$E$57,IF(K$4&lt;=12,'Assumptions'!$E$58,IF(K$4&lt;=24,'Assumptions'!$E$59,'Assumptions'!$E$60))))</x:f>
        <x:v>15000</x:v>
      </x:c>
      <x:c r="L39" s="84" t="n">
        <x:f>IF(L$4&lt;=3,'Assumptions'!$E$56,IF(L$4&lt;=6,'Assumptions'!$E$57,IF(L$4&lt;=12,'Assumptions'!$E$58,IF(L$4&lt;=24,'Assumptions'!$E$59,'Assumptions'!$E$60))))</x:f>
        <x:v>15000</x:v>
      </x:c>
      <x:c r="M39" s="84" t="n">
        <x:f>IF(M$4&lt;=3,'Assumptions'!$E$56,IF(M$4&lt;=6,'Assumptions'!$E$57,IF(M$4&lt;=12,'Assumptions'!$E$58,IF(M$4&lt;=24,'Assumptions'!$E$59,'Assumptions'!$E$60))))</x:f>
        <x:v>15000</x:v>
      </x:c>
      <x:c r="N39" s="84" t="n">
        <x:f>IF(N$4&lt;=3,'Assumptions'!$E$56,IF(N$4&lt;=6,'Assumptions'!$E$57,IF(N$4&lt;=12,'Assumptions'!$E$58,IF(N$4&lt;=24,'Assumptions'!$E$59,'Assumptions'!$E$60))))</x:f>
        <x:v>20000</x:v>
      </x:c>
      <x:c r="O39" s="84" t="n">
        <x:f>IF(O$4&lt;=3,'Assumptions'!$E$56,IF(O$4&lt;=6,'Assumptions'!$E$57,IF(O$4&lt;=12,'Assumptions'!$E$58,IF(O$4&lt;=24,'Assumptions'!$E$59,'Assumptions'!$E$60))))</x:f>
        <x:v>20000</x:v>
      </x:c>
      <x:c r="P39" s="84" t="n">
        <x:f>IF(P$4&lt;=3,'Assumptions'!$E$56,IF(P$4&lt;=6,'Assumptions'!$E$57,IF(P$4&lt;=12,'Assumptions'!$E$58,IF(P$4&lt;=24,'Assumptions'!$E$59,'Assumptions'!$E$60))))</x:f>
        <x:v>20000</x:v>
      </x:c>
      <x:c r="Q39" s="84" t="n">
        <x:f>IF(Q$4&lt;=3,'Assumptions'!$E$56,IF(Q$4&lt;=6,'Assumptions'!$E$57,IF(Q$4&lt;=12,'Assumptions'!$E$58,IF(Q$4&lt;=24,'Assumptions'!$E$59,'Assumptions'!$E$60))))</x:f>
        <x:v>20000</x:v>
      </x:c>
      <x:c r="R39" s="84" t="n">
        <x:f>IF(R$4&lt;=3,'Assumptions'!$E$56,IF(R$4&lt;=6,'Assumptions'!$E$57,IF(R$4&lt;=12,'Assumptions'!$E$58,IF(R$4&lt;=24,'Assumptions'!$E$59,'Assumptions'!$E$60))))</x:f>
        <x:v>20000</x:v>
      </x:c>
      <x:c r="S39" s="84" t="n">
        <x:f>IF(S$4&lt;=3,'Assumptions'!$E$56,IF(S$4&lt;=6,'Assumptions'!$E$57,IF(S$4&lt;=12,'Assumptions'!$E$58,IF(S$4&lt;=24,'Assumptions'!$E$59,'Assumptions'!$E$60))))</x:f>
        <x:v>20000</x:v>
      </x:c>
      <x:c r="T39" s="84" t="n">
        <x:f>IF(T$4&lt;=3,'Assumptions'!$E$56,IF(T$4&lt;=6,'Assumptions'!$E$57,IF(T$4&lt;=12,'Assumptions'!$E$58,IF(T$4&lt;=24,'Assumptions'!$E$59,'Assumptions'!$E$60))))</x:f>
        <x:v>20000</x:v>
      </x:c>
      <x:c r="U39" s="84" t="n">
        <x:f>IF(U$4&lt;=3,'Assumptions'!$E$56,IF(U$4&lt;=6,'Assumptions'!$E$57,IF(U$4&lt;=12,'Assumptions'!$E$58,IF(U$4&lt;=24,'Assumptions'!$E$59,'Assumptions'!$E$60))))</x:f>
        <x:v>20000</x:v>
      </x:c>
      <x:c r="V39" s="84" t="n">
        <x:f>IF(V$4&lt;=3,'Assumptions'!$E$56,IF(V$4&lt;=6,'Assumptions'!$E$57,IF(V$4&lt;=12,'Assumptions'!$E$58,IF(V$4&lt;=24,'Assumptions'!$E$59,'Assumptions'!$E$60))))</x:f>
        <x:v>20000</x:v>
      </x:c>
      <x:c r="W39" s="84" t="n">
        <x:f>IF(W$4&lt;=3,'Assumptions'!$E$56,IF(W$4&lt;=6,'Assumptions'!$E$57,IF(W$4&lt;=12,'Assumptions'!$E$58,IF(W$4&lt;=24,'Assumptions'!$E$59,'Assumptions'!$E$60))))</x:f>
        <x:v>20000</x:v>
      </x:c>
      <x:c r="X39" s="84" t="n">
        <x:f>IF(X$4&lt;=3,'Assumptions'!$E$56,IF(X$4&lt;=6,'Assumptions'!$E$57,IF(X$4&lt;=12,'Assumptions'!$E$58,IF(X$4&lt;=24,'Assumptions'!$E$59,'Assumptions'!$E$60))))</x:f>
        <x:v>20000</x:v>
      </x:c>
      <x:c r="Y39" s="84" t="n">
        <x:f>IF(Y$4&lt;=3,'Assumptions'!$E$56,IF(Y$4&lt;=6,'Assumptions'!$E$57,IF(Y$4&lt;=12,'Assumptions'!$E$58,IF(Y$4&lt;=24,'Assumptions'!$E$59,'Assumptions'!$E$60))))</x:f>
        <x:v>20000</x:v>
      </x:c>
      <x:c r="Z39" s="84" t="n">
        <x:f>IF(Z$4&lt;=3,'Assumptions'!$E$56,IF(Z$4&lt;=6,'Assumptions'!$E$57,IF(Z$4&lt;=12,'Assumptions'!$E$58,IF(Z$4&lt;=24,'Assumptions'!$E$59,'Assumptions'!$E$60))))</x:f>
        <x:v>25000</x:v>
      </x:c>
      <x:c r="AA39" s="84" t="n">
        <x:f>IF(AA$4&lt;=3,'Assumptions'!$E$56,IF(AA$4&lt;=6,'Assumptions'!$E$57,IF(AA$4&lt;=12,'Assumptions'!$E$58,IF(AA$4&lt;=24,'Assumptions'!$E$59,'Assumptions'!$E$60))))</x:f>
        <x:v>25000</x:v>
      </x:c>
      <x:c r="AB39" s="84" t="n">
        <x:f>IF(AB$4&lt;=3,'Assumptions'!$E$56,IF(AB$4&lt;=6,'Assumptions'!$E$57,IF(AB$4&lt;=12,'Assumptions'!$E$58,IF(AB$4&lt;=24,'Assumptions'!$E$59,'Assumptions'!$E$60))))</x:f>
        <x:v>25000</x:v>
      </x:c>
      <x:c r="AC39" s="84" t="n">
        <x:f>IF(AC$4&lt;=3,'Assumptions'!$E$56,IF(AC$4&lt;=6,'Assumptions'!$E$57,IF(AC$4&lt;=12,'Assumptions'!$E$58,IF(AC$4&lt;=24,'Assumptions'!$E$59,'Assumptions'!$E$60))))</x:f>
        <x:v>25000</x:v>
      </x:c>
      <x:c r="AD39" s="84" t="n">
        <x:f>IF(AD$4&lt;=3,'Assumptions'!$E$56,IF(AD$4&lt;=6,'Assumptions'!$E$57,IF(AD$4&lt;=12,'Assumptions'!$E$58,IF(AD$4&lt;=24,'Assumptions'!$E$59,'Assumptions'!$E$60))))</x:f>
        <x:v>25000</x:v>
      </x:c>
      <x:c r="AE39" s="84" t="n">
        <x:f>IF(AE$4&lt;=3,'Assumptions'!$E$56,IF(AE$4&lt;=6,'Assumptions'!$E$57,IF(AE$4&lt;=12,'Assumptions'!$E$58,IF(AE$4&lt;=24,'Assumptions'!$E$59,'Assumptions'!$E$60))))</x:f>
        <x:v>25000</x:v>
      </x:c>
      <x:c r="AF39" s="84" t="n">
        <x:f>IF(AF$4&lt;=3,'Assumptions'!$E$56,IF(AF$4&lt;=6,'Assumptions'!$E$57,IF(AF$4&lt;=12,'Assumptions'!$E$58,IF(AF$4&lt;=24,'Assumptions'!$E$59,'Assumptions'!$E$60))))</x:f>
        <x:v>25000</x:v>
      </x:c>
      <x:c r="AG39" s="84" t="n">
        <x:f>IF(AG$4&lt;=3,'Assumptions'!$E$56,IF(AG$4&lt;=6,'Assumptions'!$E$57,IF(AG$4&lt;=12,'Assumptions'!$E$58,IF(AG$4&lt;=24,'Assumptions'!$E$59,'Assumptions'!$E$60))))</x:f>
        <x:v>25000</x:v>
      </x:c>
      <x:c r="AH39" s="84" t="n">
        <x:f>IF(AH$4&lt;=3,'Assumptions'!$E$56,IF(AH$4&lt;=6,'Assumptions'!$E$57,IF(AH$4&lt;=12,'Assumptions'!$E$58,IF(AH$4&lt;=24,'Assumptions'!$E$59,'Assumptions'!$E$60))))</x:f>
        <x:v>25000</x:v>
      </x:c>
      <x:c r="AI39" s="84" t="n">
        <x:f>IF(AI$4&lt;=3,'Assumptions'!$E$56,IF(AI$4&lt;=6,'Assumptions'!$E$57,IF(AI$4&lt;=12,'Assumptions'!$E$58,IF(AI$4&lt;=24,'Assumptions'!$E$59,'Assumptions'!$E$60))))</x:f>
        <x:v>25000</x:v>
      </x:c>
      <x:c r="AJ39" s="84" t="n">
        <x:f>IF(AJ$4&lt;=3,'Assumptions'!$E$56,IF(AJ$4&lt;=6,'Assumptions'!$E$57,IF(AJ$4&lt;=12,'Assumptions'!$E$58,IF(AJ$4&lt;=24,'Assumptions'!$E$59,'Assumptions'!$E$60))))</x:f>
        <x:v>25000</x:v>
      </x:c>
      <x:c r="AK39" s="84" t="n">
        <x:f>IF(AK$4&lt;=3,'Assumptions'!$E$56,IF(AK$4&lt;=6,'Assumptions'!$E$57,IF(AK$4&lt;=12,'Assumptions'!$E$58,IF(AK$4&lt;=24,'Assumptions'!$E$59,'Assumptions'!$E$60))))</x:f>
        <x:v>25000</x:v>
      </x:c>
    </x:row>
    <x:row r="40">
      <x:c r="A40" s="23" t="str">
        <x:v>Legal, security and compliance (EUR)</x:v>
      </x:c>
      <x:c r="B40" s="84" t="n">
        <x:f>IF(B$4=1,'Assumptions'!$E$61,0)+'Assumptions'!$E$62</x:f>
        <x:v>42500</x:v>
      </x:c>
      <x:c r="C40" s="84" t="n">
        <x:f>IF(C$4=1,'Assumptions'!$E$61,0)+'Assumptions'!$E$62</x:f>
        <x:v>2500</x:v>
      </x:c>
      <x:c r="D40" s="84" t="n">
        <x:f>IF(D$4=1,'Assumptions'!$E$61,0)+'Assumptions'!$E$62</x:f>
        <x:v>2500</x:v>
      </x:c>
      <x:c r="E40" s="84" t="n">
        <x:f>IF(E$4=1,'Assumptions'!$E$61,0)+'Assumptions'!$E$62</x:f>
        <x:v>2500</x:v>
      </x:c>
      <x:c r="F40" s="84" t="n">
        <x:f>IF(F$4=1,'Assumptions'!$E$61,0)+'Assumptions'!$E$62</x:f>
        <x:v>2500</x:v>
      </x:c>
      <x:c r="G40" s="84" t="n">
        <x:f>IF(G$4=1,'Assumptions'!$E$61,0)+'Assumptions'!$E$62</x:f>
        <x:v>2500</x:v>
      </x:c>
      <x:c r="H40" s="84" t="n">
        <x:f>IF(H$4=1,'Assumptions'!$E$61,0)+'Assumptions'!$E$62</x:f>
        <x:v>2500</x:v>
      </x:c>
      <x:c r="I40" s="84" t="n">
        <x:f>IF(I$4=1,'Assumptions'!$E$61,0)+'Assumptions'!$E$62</x:f>
        <x:v>2500</x:v>
      </x:c>
      <x:c r="J40" s="84" t="n">
        <x:f>IF(J$4=1,'Assumptions'!$E$61,0)+'Assumptions'!$E$62</x:f>
        <x:v>2500</x:v>
      </x:c>
      <x:c r="K40" s="84" t="n">
        <x:f>IF(K$4=1,'Assumptions'!$E$61,0)+'Assumptions'!$E$62</x:f>
        <x:v>2500</x:v>
      </x:c>
      <x:c r="L40" s="84" t="n">
        <x:f>IF(L$4=1,'Assumptions'!$E$61,0)+'Assumptions'!$E$62</x:f>
        <x:v>2500</x:v>
      </x:c>
      <x:c r="M40" s="84" t="n">
        <x:f>IF(M$4=1,'Assumptions'!$E$61,0)+'Assumptions'!$E$62</x:f>
        <x:v>2500</x:v>
      </x:c>
      <x:c r="N40" s="84" t="n">
        <x:f>IF(N$4=1,'Assumptions'!$E$61,0)+'Assumptions'!$E$62</x:f>
        <x:v>2500</x:v>
      </x:c>
      <x:c r="O40" s="84" t="n">
        <x:f>IF(O$4=1,'Assumptions'!$E$61,0)+'Assumptions'!$E$62</x:f>
        <x:v>2500</x:v>
      </x:c>
      <x:c r="P40" s="84" t="n">
        <x:f>IF(P$4=1,'Assumptions'!$E$61,0)+'Assumptions'!$E$62</x:f>
        <x:v>2500</x:v>
      </x:c>
      <x:c r="Q40" s="84" t="n">
        <x:f>IF(Q$4=1,'Assumptions'!$E$61,0)+'Assumptions'!$E$62</x:f>
        <x:v>2500</x:v>
      </x:c>
      <x:c r="R40" s="84" t="n">
        <x:f>IF(R$4=1,'Assumptions'!$E$61,0)+'Assumptions'!$E$62</x:f>
        <x:v>2500</x:v>
      </x:c>
      <x:c r="S40" s="84" t="n">
        <x:f>IF(S$4=1,'Assumptions'!$E$61,0)+'Assumptions'!$E$62</x:f>
        <x:v>2500</x:v>
      </x:c>
      <x:c r="T40" s="84" t="n">
        <x:f>IF(T$4=1,'Assumptions'!$E$61,0)+'Assumptions'!$E$62</x:f>
        <x:v>2500</x:v>
      </x:c>
      <x:c r="U40" s="84" t="n">
        <x:f>IF(U$4=1,'Assumptions'!$E$61,0)+'Assumptions'!$E$62</x:f>
        <x:v>2500</x:v>
      </x:c>
      <x:c r="V40" s="84" t="n">
        <x:f>IF(V$4=1,'Assumptions'!$E$61,0)+'Assumptions'!$E$62</x:f>
        <x:v>2500</x:v>
      </x:c>
      <x:c r="W40" s="84" t="n">
        <x:f>IF(W$4=1,'Assumptions'!$E$61,0)+'Assumptions'!$E$62</x:f>
        <x:v>2500</x:v>
      </x:c>
      <x:c r="X40" s="84" t="n">
        <x:f>IF(X$4=1,'Assumptions'!$E$61,0)+'Assumptions'!$E$62</x:f>
        <x:v>2500</x:v>
      </x:c>
      <x:c r="Y40" s="84" t="n">
        <x:f>IF(Y$4=1,'Assumptions'!$E$61,0)+'Assumptions'!$E$62</x:f>
        <x:v>2500</x:v>
      </x:c>
      <x:c r="Z40" s="84" t="n">
        <x:f>IF(Z$4=1,'Assumptions'!$E$61,0)+'Assumptions'!$E$62</x:f>
        <x:v>2500</x:v>
      </x:c>
      <x:c r="AA40" s="84" t="n">
        <x:f>IF(AA$4=1,'Assumptions'!$E$61,0)+'Assumptions'!$E$62</x:f>
        <x:v>2500</x:v>
      </x:c>
      <x:c r="AB40" s="84" t="n">
        <x:f>IF(AB$4=1,'Assumptions'!$E$61,0)+'Assumptions'!$E$62</x:f>
        <x:v>2500</x:v>
      </x:c>
      <x:c r="AC40" s="84" t="n">
        <x:f>IF(AC$4=1,'Assumptions'!$E$61,0)+'Assumptions'!$E$62</x:f>
        <x:v>2500</x:v>
      </x:c>
      <x:c r="AD40" s="84" t="n">
        <x:f>IF(AD$4=1,'Assumptions'!$E$61,0)+'Assumptions'!$E$62</x:f>
        <x:v>2500</x:v>
      </x:c>
      <x:c r="AE40" s="84" t="n">
        <x:f>IF(AE$4=1,'Assumptions'!$E$61,0)+'Assumptions'!$E$62</x:f>
        <x:v>2500</x:v>
      </x:c>
      <x:c r="AF40" s="84" t="n">
        <x:f>IF(AF$4=1,'Assumptions'!$E$61,0)+'Assumptions'!$E$62</x:f>
        <x:v>2500</x:v>
      </x:c>
      <x:c r="AG40" s="84" t="n">
        <x:f>IF(AG$4=1,'Assumptions'!$E$61,0)+'Assumptions'!$E$62</x:f>
        <x:v>2500</x:v>
      </x:c>
      <x:c r="AH40" s="84" t="n">
        <x:f>IF(AH$4=1,'Assumptions'!$E$61,0)+'Assumptions'!$E$62</x:f>
        <x:v>2500</x:v>
      </x:c>
      <x:c r="AI40" s="84" t="n">
        <x:f>IF(AI$4=1,'Assumptions'!$E$61,0)+'Assumptions'!$E$62</x:f>
        <x:v>2500</x:v>
      </x:c>
      <x:c r="AJ40" s="84" t="n">
        <x:f>IF(AJ$4=1,'Assumptions'!$E$61,0)+'Assumptions'!$E$62</x:f>
        <x:v>2500</x:v>
      </x:c>
      <x:c r="AK40" s="84" t="n">
        <x:f>IF(AK$4=1,'Assumptions'!$E$61,0)+'Assumptions'!$E$62</x:f>
        <x:v>2500</x:v>
      </x:c>
    </x:row>
    <x:row r="41">
      <x:c r="A41" s="23" t="str">
        <x:v>General and administrative (EUR)</x:v>
      </x:c>
      <x:c r="B41" s="84" t="n">
        <x:f>'Assumptions'!$E$63</x:f>
        <x:v>3000</x:v>
      </x:c>
      <x:c r="C41" s="84" t="n">
        <x:f>'Assumptions'!$E$63</x:f>
        <x:v>3000</x:v>
      </x:c>
      <x:c r="D41" s="84" t="n">
        <x:f>'Assumptions'!$E$63</x:f>
        <x:v>3000</x:v>
      </x:c>
      <x:c r="E41" s="84" t="n">
        <x:f>'Assumptions'!$E$63</x:f>
        <x:v>3000</x:v>
      </x:c>
      <x:c r="F41" s="84" t="n">
        <x:f>'Assumptions'!$E$63</x:f>
        <x:v>3000</x:v>
      </x:c>
      <x:c r="G41" s="84" t="n">
        <x:f>'Assumptions'!$E$63</x:f>
        <x:v>3000</x:v>
      </x:c>
      <x:c r="H41" s="84" t="n">
        <x:f>'Assumptions'!$E$63</x:f>
        <x:v>3000</x:v>
      </x:c>
      <x:c r="I41" s="84" t="n">
        <x:f>'Assumptions'!$E$63</x:f>
        <x:v>3000</x:v>
      </x:c>
      <x:c r="J41" s="84" t="n">
        <x:f>'Assumptions'!$E$63</x:f>
        <x:v>3000</x:v>
      </x:c>
      <x:c r="K41" s="84" t="n">
        <x:f>'Assumptions'!$E$63</x:f>
        <x:v>3000</x:v>
      </x:c>
      <x:c r="L41" s="84" t="n">
        <x:f>'Assumptions'!$E$63</x:f>
        <x:v>3000</x:v>
      </x:c>
      <x:c r="M41" s="84" t="n">
        <x:f>'Assumptions'!$E$63</x:f>
        <x:v>3000</x:v>
      </x:c>
      <x:c r="N41" s="84" t="n">
        <x:f>'Assumptions'!$E$63</x:f>
        <x:v>3000</x:v>
      </x:c>
      <x:c r="O41" s="84" t="n">
        <x:f>'Assumptions'!$E$63</x:f>
        <x:v>3000</x:v>
      </x:c>
      <x:c r="P41" s="84" t="n">
        <x:f>'Assumptions'!$E$63</x:f>
        <x:v>3000</x:v>
      </x:c>
      <x:c r="Q41" s="84" t="n">
        <x:f>'Assumptions'!$E$63</x:f>
        <x:v>3000</x:v>
      </x:c>
      <x:c r="R41" s="84" t="n">
        <x:f>'Assumptions'!$E$63</x:f>
        <x:v>3000</x:v>
      </x:c>
      <x:c r="S41" s="84" t="n">
        <x:f>'Assumptions'!$E$63</x:f>
        <x:v>3000</x:v>
      </x:c>
      <x:c r="T41" s="84" t="n">
        <x:f>'Assumptions'!$E$63</x:f>
        <x:v>3000</x:v>
      </x:c>
      <x:c r="U41" s="84" t="n">
        <x:f>'Assumptions'!$E$63</x:f>
        <x:v>3000</x:v>
      </x:c>
      <x:c r="V41" s="84" t="n">
        <x:f>'Assumptions'!$E$63</x:f>
        <x:v>3000</x:v>
      </x:c>
      <x:c r="W41" s="84" t="n">
        <x:f>'Assumptions'!$E$63</x:f>
        <x:v>3000</x:v>
      </x:c>
      <x:c r="X41" s="84" t="n">
        <x:f>'Assumptions'!$E$63</x:f>
        <x:v>3000</x:v>
      </x:c>
      <x:c r="Y41" s="84" t="n">
        <x:f>'Assumptions'!$E$63</x:f>
        <x:v>3000</x:v>
      </x:c>
      <x:c r="Z41" s="84" t="n">
        <x:f>'Assumptions'!$E$63</x:f>
        <x:v>3000</x:v>
      </x:c>
      <x:c r="AA41" s="84" t="n">
        <x:f>'Assumptions'!$E$63</x:f>
        <x:v>3000</x:v>
      </x:c>
      <x:c r="AB41" s="84" t="n">
        <x:f>'Assumptions'!$E$63</x:f>
        <x:v>3000</x:v>
      </x:c>
      <x:c r="AC41" s="84" t="n">
        <x:f>'Assumptions'!$E$63</x:f>
        <x:v>3000</x:v>
      </x:c>
      <x:c r="AD41" s="84" t="n">
        <x:f>'Assumptions'!$E$63</x:f>
        <x:v>3000</x:v>
      </x:c>
      <x:c r="AE41" s="84" t="n">
        <x:f>'Assumptions'!$E$63</x:f>
        <x:v>3000</x:v>
      </x:c>
      <x:c r="AF41" s="84" t="n">
        <x:f>'Assumptions'!$E$63</x:f>
        <x:v>3000</x:v>
      </x:c>
      <x:c r="AG41" s="84" t="n">
        <x:f>'Assumptions'!$E$63</x:f>
        <x:v>3000</x:v>
      </x:c>
      <x:c r="AH41" s="84" t="n">
        <x:f>'Assumptions'!$E$63</x:f>
        <x:v>3000</x:v>
      </x:c>
      <x:c r="AI41" s="84" t="n">
        <x:f>'Assumptions'!$E$63</x:f>
        <x:v>3000</x:v>
      </x:c>
      <x:c r="AJ41" s="84" t="n">
        <x:f>'Assumptions'!$E$63</x:f>
        <x:v>3000</x:v>
      </x:c>
      <x:c r="AK41" s="84" t="n">
        <x:f>'Assumptions'!$E$63</x:f>
        <x:v>3000</x:v>
      </x:c>
    </x:row>
    <x:row r="42">
      <x:c r="A42" s="23" t="str">
        <x:v>Travel / customer / investor meetings (EUR)</x:v>
      </x:c>
      <x:c r="B42" s="84" t="n">
        <x:f>'Assumptions'!$E$64</x:f>
        <x:v>1000</x:v>
      </x:c>
      <x:c r="C42" s="84" t="n">
        <x:f>'Assumptions'!$E$64</x:f>
        <x:v>1000</x:v>
      </x:c>
      <x:c r="D42" s="84" t="n">
        <x:f>'Assumptions'!$E$64</x:f>
        <x:v>1000</x:v>
      </x:c>
      <x:c r="E42" s="84" t="n">
        <x:f>'Assumptions'!$E$64</x:f>
        <x:v>1000</x:v>
      </x:c>
      <x:c r="F42" s="84" t="n">
        <x:f>'Assumptions'!$E$64</x:f>
        <x:v>1000</x:v>
      </x:c>
      <x:c r="G42" s="84" t="n">
        <x:f>'Assumptions'!$E$64</x:f>
        <x:v>1000</x:v>
      </x:c>
      <x:c r="H42" s="84" t="n">
        <x:f>'Assumptions'!$E$64</x:f>
        <x:v>1000</x:v>
      </x:c>
      <x:c r="I42" s="84" t="n">
        <x:f>'Assumptions'!$E$64</x:f>
        <x:v>1000</x:v>
      </x:c>
      <x:c r="J42" s="84" t="n">
        <x:f>'Assumptions'!$E$64</x:f>
        <x:v>1000</x:v>
      </x:c>
      <x:c r="K42" s="84" t="n">
        <x:f>'Assumptions'!$E$64</x:f>
        <x:v>1000</x:v>
      </x:c>
      <x:c r="L42" s="84" t="n">
        <x:f>'Assumptions'!$E$64</x:f>
        <x:v>1000</x:v>
      </x:c>
      <x:c r="M42" s="84" t="n">
        <x:f>'Assumptions'!$E$64</x:f>
        <x:v>1000</x:v>
      </x:c>
      <x:c r="N42" s="84" t="n">
        <x:f>'Assumptions'!$E$64</x:f>
        <x:v>1000</x:v>
      </x:c>
      <x:c r="O42" s="84" t="n">
        <x:f>'Assumptions'!$E$64</x:f>
        <x:v>1000</x:v>
      </x:c>
      <x:c r="P42" s="84" t="n">
        <x:f>'Assumptions'!$E$64</x:f>
        <x:v>1000</x:v>
      </x:c>
      <x:c r="Q42" s="84" t="n">
        <x:f>'Assumptions'!$E$64</x:f>
        <x:v>1000</x:v>
      </x:c>
      <x:c r="R42" s="84" t="n">
        <x:f>'Assumptions'!$E$64</x:f>
        <x:v>1000</x:v>
      </x:c>
      <x:c r="S42" s="84" t="n">
        <x:f>'Assumptions'!$E$64</x:f>
        <x:v>1000</x:v>
      </x:c>
      <x:c r="T42" s="84" t="n">
        <x:f>'Assumptions'!$E$64</x:f>
        <x:v>1000</x:v>
      </x:c>
      <x:c r="U42" s="84" t="n">
        <x:f>'Assumptions'!$E$64</x:f>
        <x:v>1000</x:v>
      </x:c>
      <x:c r="V42" s="84" t="n">
        <x:f>'Assumptions'!$E$64</x:f>
        <x:v>1000</x:v>
      </x:c>
      <x:c r="W42" s="84" t="n">
        <x:f>'Assumptions'!$E$64</x:f>
        <x:v>1000</x:v>
      </x:c>
      <x:c r="X42" s="84" t="n">
        <x:f>'Assumptions'!$E$64</x:f>
        <x:v>1000</x:v>
      </x:c>
      <x:c r="Y42" s="84" t="n">
        <x:f>'Assumptions'!$E$64</x:f>
        <x:v>1000</x:v>
      </x:c>
      <x:c r="Z42" s="84" t="n">
        <x:f>'Assumptions'!$E$64</x:f>
        <x:v>1000</x:v>
      </x:c>
      <x:c r="AA42" s="84" t="n">
        <x:f>'Assumptions'!$E$64</x:f>
        <x:v>1000</x:v>
      </x:c>
      <x:c r="AB42" s="84" t="n">
        <x:f>'Assumptions'!$E$64</x:f>
        <x:v>1000</x:v>
      </x:c>
      <x:c r="AC42" s="84" t="n">
        <x:f>'Assumptions'!$E$64</x:f>
        <x:v>1000</x:v>
      </x:c>
      <x:c r="AD42" s="84" t="n">
        <x:f>'Assumptions'!$E$64</x:f>
        <x:v>1000</x:v>
      </x:c>
      <x:c r="AE42" s="84" t="n">
        <x:f>'Assumptions'!$E$64</x:f>
        <x:v>1000</x:v>
      </x:c>
      <x:c r="AF42" s="84" t="n">
        <x:f>'Assumptions'!$E$64</x:f>
        <x:v>1000</x:v>
      </x:c>
      <x:c r="AG42" s="84" t="n">
        <x:f>'Assumptions'!$E$64</x:f>
        <x:v>1000</x:v>
      </x:c>
      <x:c r="AH42" s="84" t="n">
        <x:f>'Assumptions'!$E$64</x:f>
        <x:v>1000</x:v>
      </x:c>
      <x:c r="AI42" s="84" t="n">
        <x:f>'Assumptions'!$E$64</x:f>
        <x:v>1000</x:v>
      </x:c>
      <x:c r="AJ42" s="84" t="n">
        <x:f>'Assumptions'!$E$64</x:f>
        <x:v>1000</x:v>
      </x:c>
      <x:c r="AK42" s="84" t="n">
        <x:f>'Assumptions'!$E$64</x:f>
        <x:v>1000</x:v>
      </x:c>
    </x:row>
    <x:row r="43">
      <x:c r="A43" s="23" t="str">
        <x:v>Non-payroll contingency (EUR)</x:v>
      </x:c>
      <x:c r="B43" s="84" t="n">
        <x:f>SUM(B38:B42)*'Assumptions'!$E$65</x:f>
        <x:v>2725</x:v>
      </x:c>
      <x:c r="C43" s="84" t="n">
        <x:f>SUM(C38:C42)*'Assumptions'!$E$65</x:f>
        <x:v>725</x:v>
      </x:c>
      <x:c r="D43" s="84" t="n">
        <x:f>SUM(D38:D42)*'Assumptions'!$E$65</x:f>
        <x:v>725</x:v>
      </x:c>
      <x:c r="E43" s="84" t="n">
        <x:f>SUM(E38:E42)*'Assumptions'!$E$65</x:f>
        <x:v>975</x:v>
      </x:c>
      <x:c r="F43" s="84" t="n">
        <x:f>SUM(F38:F42)*'Assumptions'!$E$65</x:f>
        <x:v>975</x:v>
      </x:c>
      <x:c r="G43" s="84" t="n">
        <x:f>SUM(G38:G42)*'Assumptions'!$E$65</x:f>
        <x:v>975</x:v>
      </x:c>
      <x:c r="H43" s="84" t="n">
        <x:f>SUM(H38:H42)*'Assumptions'!$E$65</x:f>
        <x:v>1225</x:v>
      </x:c>
      <x:c r="I43" s="84" t="n">
        <x:f>SUM(I38:I42)*'Assumptions'!$E$65</x:f>
        <x:v>1225</x:v>
      </x:c>
      <x:c r="J43" s="84" t="n">
        <x:f>SUM(J38:J42)*'Assumptions'!$E$65</x:f>
        <x:v>1225</x:v>
      </x:c>
      <x:c r="K43" s="84" t="n">
        <x:f>SUM(K38:K42)*'Assumptions'!$E$65</x:f>
        <x:v>1225</x:v>
      </x:c>
      <x:c r="L43" s="84" t="n">
        <x:f>SUM(L38:L42)*'Assumptions'!$E$65</x:f>
        <x:v>1225</x:v>
      </x:c>
      <x:c r="M43" s="84" t="n">
        <x:f>SUM(M38:M42)*'Assumptions'!$E$65</x:f>
        <x:v>1225</x:v>
      </x:c>
      <x:c r="N43" s="84" t="n">
        <x:f>SUM(N38:N42)*'Assumptions'!$E$65</x:f>
        <x:v>1475</x:v>
      </x:c>
      <x:c r="O43" s="84" t="n">
        <x:f>SUM(O38:O42)*'Assumptions'!$E$65</x:f>
        <x:v>1475</x:v>
      </x:c>
      <x:c r="P43" s="84" t="n">
        <x:f>SUM(P38:P42)*'Assumptions'!$E$65</x:f>
        <x:v>1475</x:v>
      </x:c>
      <x:c r="Q43" s="84" t="n">
        <x:f>SUM(Q38:Q42)*'Assumptions'!$E$65</x:f>
        <x:v>1475</x:v>
      </x:c>
      <x:c r="R43" s="84" t="n">
        <x:f>SUM(R38:R42)*'Assumptions'!$E$65</x:f>
        <x:v>1475</x:v>
      </x:c>
      <x:c r="S43" s="84" t="n">
        <x:f>SUM(S38:S42)*'Assumptions'!$E$65</x:f>
        <x:v>1475</x:v>
      </x:c>
      <x:c r="T43" s="84" t="n">
        <x:f>SUM(T38:T42)*'Assumptions'!$E$65</x:f>
        <x:v>1475</x:v>
      </x:c>
      <x:c r="U43" s="84" t="n">
        <x:f>SUM(U38:U42)*'Assumptions'!$E$65</x:f>
        <x:v>1475</x:v>
      </x:c>
      <x:c r="V43" s="84" t="n">
        <x:f>SUM(V38:V42)*'Assumptions'!$E$65</x:f>
        <x:v>1475</x:v>
      </x:c>
      <x:c r="W43" s="84" t="n">
        <x:f>SUM(W38:W42)*'Assumptions'!$E$65</x:f>
        <x:v>1475</x:v>
      </x:c>
      <x:c r="X43" s="84" t="n">
        <x:f>SUM(X38:X42)*'Assumptions'!$E$65</x:f>
        <x:v>1475</x:v>
      </x:c>
      <x:c r="Y43" s="84" t="n">
        <x:f>SUM(Y38:Y42)*'Assumptions'!$E$65</x:f>
        <x:v>1475</x:v>
      </x:c>
      <x:c r="Z43" s="84" t="n">
        <x:f>SUM(Z38:Z42)*'Assumptions'!$E$65</x:f>
        <x:v>1725</x:v>
      </x:c>
      <x:c r="AA43" s="84" t="n">
        <x:f>SUM(AA38:AA42)*'Assumptions'!$E$65</x:f>
        <x:v>1725</x:v>
      </x:c>
      <x:c r="AB43" s="84" t="n">
        <x:f>SUM(AB38:AB42)*'Assumptions'!$E$65</x:f>
        <x:v>1725</x:v>
      </x:c>
      <x:c r="AC43" s="84" t="n">
        <x:f>SUM(AC38:AC42)*'Assumptions'!$E$65</x:f>
        <x:v>1725</x:v>
      </x:c>
      <x:c r="AD43" s="84" t="n">
        <x:f>SUM(AD38:AD42)*'Assumptions'!$E$65</x:f>
        <x:v>1725</x:v>
      </x:c>
      <x:c r="AE43" s="84" t="n">
        <x:f>SUM(AE38:AE42)*'Assumptions'!$E$65</x:f>
        <x:v>1725</x:v>
      </x:c>
      <x:c r="AF43" s="84" t="n">
        <x:f>SUM(AF38:AF42)*'Assumptions'!$E$65</x:f>
        <x:v>1725</x:v>
      </x:c>
      <x:c r="AG43" s="84" t="n">
        <x:f>SUM(AG38:AG42)*'Assumptions'!$E$65</x:f>
        <x:v>1725</x:v>
      </x:c>
      <x:c r="AH43" s="84" t="n">
        <x:f>SUM(AH38:AH42)*'Assumptions'!$E$65</x:f>
        <x:v>1725</x:v>
      </x:c>
      <x:c r="AI43" s="84" t="n">
        <x:f>SUM(AI38:AI42)*'Assumptions'!$E$65</x:f>
        <x:v>1725</x:v>
      </x:c>
      <x:c r="AJ43" s="84" t="n">
        <x:f>SUM(AJ38:AJ42)*'Assumptions'!$E$65</x:f>
        <x:v>1725</x:v>
      </x:c>
      <x:c r="AK43" s="84" t="n">
        <x:f>SUM(AK38:AK42)*'Assumptions'!$E$65</x:f>
        <x:v>1725</x:v>
      </x:c>
    </x:row>
    <x:row r="44">
      <x:c r="A44" s="81" t="str">
        <x:v>Total operating expenses (EUR)</x:v>
      </x:c>
      <x:c r="B44" s="86" t="n">
        <x:f>SUM(B31:B43)</x:f>
        <x:v>73225</x:v>
      </x:c>
      <x:c r="C44" s="86" t="n">
        <x:f>SUM(C31:C43)</x:f>
        <x:v>38425</x:v>
      </x:c>
      <x:c r="D44" s="86" t="n">
        <x:f>SUM(D31:D43)</x:f>
        <x:v>38425</x:v>
      </x:c>
      <x:c r="E44" s="86" t="n">
        <x:f>SUM(E31:E43)</x:f>
        <x:v>43675</x:v>
      </x:c>
      <x:c r="F44" s="86" t="n">
        <x:f>SUM(F31:F43)</x:f>
        <x:v>48475</x:v>
      </x:c>
      <x:c r="G44" s="86" t="n">
        <x:f>SUM(G31:G43)</x:f>
        <x:v>53875</x:v>
      </x:c>
      <x:c r="H44" s="86" t="n">
        <x:f>SUM(H31:H43)</x:f>
        <x:v>59125</x:v>
      </x:c>
      <x:c r="I44" s="86" t="n">
        <x:f>SUM(I31:I43)</x:f>
        <x:v>59125</x:v>
      </x:c>
      <x:c r="J44" s="86" t="n">
        <x:f>SUM(J31:J43)</x:f>
        <x:v>59125</x:v>
      </x:c>
      <x:c r="K44" s="86" t="n">
        <x:f>SUM(K31:K43)</x:f>
        <x:v>51125</x:v>
      </x:c>
      <x:c r="L44" s="86" t="n">
        <x:f>SUM(L31:L43)</x:f>
        <x:v>51125</x:v>
      </x:c>
      <x:c r="M44" s="86" t="n">
        <x:f>SUM(M31:M43)</x:f>
        <x:v>51125</x:v>
      </x:c>
      <x:c r="N44" s="86" t="n">
        <x:f>SUM(N31:N43)</x:f>
        <x:v>63575</x:v>
      </x:c>
      <x:c r="O44" s="86" t="n">
        <x:f>SUM(O31:O43)</x:f>
        <x:v>67575</x:v>
      </x:c>
      <x:c r="P44" s="86" t="n">
        <x:f>SUM(P31:P43)</x:f>
        <x:v>67575</x:v>
      </x:c>
      <x:c r="Q44" s="86" t="n">
        <x:f>SUM(Q31:Q43)</x:f>
        <x:v>67575</x:v>
      </x:c>
      <x:c r="R44" s="86" t="n">
        <x:f>SUM(R31:R43)</x:f>
        <x:v>67575</x:v>
      </x:c>
      <x:c r="S44" s="86" t="n">
        <x:f>SUM(S31:S43)</x:f>
        <x:v>67575</x:v>
      </x:c>
      <x:c r="T44" s="86" t="n">
        <x:f>SUM(T31:T43)</x:f>
        <x:v>67575</x:v>
      </x:c>
      <x:c r="U44" s="86" t="n">
        <x:f>SUM(U31:U43)</x:f>
        <x:v>67575</x:v>
      </x:c>
      <x:c r="V44" s="86" t="n">
        <x:f>SUM(V31:V43)</x:f>
        <x:v>67575</x:v>
      </x:c>
      <x:c r="W44" s="86" t="n">
        <x:f>SUM(W31:W43)</x:f>
        <x:v>67575</x:v>
      </x:c>
      <x:c r="X44" s="86" t="n">
        <x:f>SUM(X31:X43)</x:f>
        <x:v>67575</x:v>
      </x:c>
      <x:c r="Y44" s="86" t="n">
        <x:f>SUM(Y31:Y43)</x:f>
        <x:v>67575</x:v>
      </x:c>
      <x:c r="Z44" s="86" t="n">
        <x:f>SUM(Z31:Z43)</x:f>
        <x:v>72825</x:v>
      </x:c>
      <x:c r="AA44" s="86" t="n">
        <x:f>SUM(AA31:AA43)</x:f>
        <x:v>72825</x:v>
      </x:c>
      <x:c r="AB44" s="86" t="n">
        <x:f>SUM(AB31:AB43)</x:f>
        <x:v>72825</x:v>
      </x:c>
      <x:c r="AC44" s="86" t="n">
        <x:f>SUM(AC31:AC43)</x:f>
        <x:v>72825</x:v>
      </x:c>
      <x:c r="AD44" s="86" t="n">
        <x:f>SUM(AD31:AD43)</x:f>
        <x:v>72825</x:v>
      </x:c>
      <x:c r="AE44" s="86" t="n">
        <x:f>SUM(AE31:AE43)</x:f>
        <x:v>72825</x:v>
      </x:c>
      <x:c r="AF44" s="86" t="n">
        <x:f>SUM(AF31:AF43)</x:f>
        <x:v>72825</x:v>
      </x:c>
      <x:c r="AG44" s="86" t="n">
        <x:f>SUM(AG31:AG43)</x:f>
        <x:v>72825</x:v>
      </x:c>
      <x:c r="AH44" s="86" t="n">
        <x:f>SUM(AH31:AH43)</x:f>
        <x:v>72825</x:v>
      </x:c>
      <x:c r="AI44" s="86" t="n">
        <x:f>SUM(AI31:AI43)</x:f>
        <x:v>72825</x:v>
      </x:c>
      <x:c r="AJ44" s="86" t="n">
        <x:f>SUM(AJ31:AJ43)</x:f>
        <x:v>72825</x:v>
      </x:c>
      <x:c r="AK44" s="86" t="n">
        <x:f>SUM(AK31:AK43)</x:f>
        <x:v>72825</x:v>
      </x:c>
    </x:row>
    <x:row r="45">
      <x:c r="A45" s="81" t="str">
        <x:v>EBITDA / operating cash contribution (EUR)</x:v>
      </x:c>
      <x:c r="B45" s="86" t="n">
        <x:f>B27-B44</x:f>
        <x:v>-72893.8</x:v>
      </x:c>
      <x:c r="C45" s="86" t="n">
        <x:f>C27-C44</x:f>
        <x:v>-37775.848</x:v>
      </x:c>
      <x:c r="D45" s="86" t="n">
        <x:f>D27-D44</x:f>
        <x:v>-36345.61408</x:v>
      </x:c>
      <x:c r="E45" s="86" t="n">
        <x:f>E27-E44</x:f>
        <x:v>-40200.0895168</x:v>
      </x:c>
      <x:c r="F45" s="86" t="n">
        <x:f>F27-F44</x:f>
        <x:v>-43638.335936128</x:v>
      </x:c>
      <x:c r="G45" s="86" t="n">
        <x:f>G27-G44</x:f>
        <x:v>-47709.44349868288</x:v>
      </x:c>
      <x:c r="H45" s="86" t="n">
        <x:f>H27-H44</x:f>
        <x:v>-50621.22993873557</x:v>
      </x:c>
      <x:c r="I45" s="86" t="n">
        <x:f>I27-I44</x:f>
        <x:v>-48352.74663758614</x:v>
      </x:c>
      <x:c r="J45" s="86" t="n">
        <x:f>J27-J44</x:f>
        <x:v>-46151.546700554696</x:v>
      </x:c>
      <x:c r="K45" s="86" t="n">
        <x:f>K27-K44</x:f>
        <x:v>-36015.28094493507</x:v>
      </x:c>
      <x:c r="L45" s="86" t="n">
        <x:f>L27-L44</x:f>
        <x:v>-33941.69366066717</x:v>
      </x:c>
      <x:c r="M45" s="86" t="n">
        <x:f>M27-M44</x:f>
        <x:v>-31928.618563905657</x:v>
      </x:c>
      <x:c r="N45" s="86" t="n">
        <x:f>N27-N44</x:f>
        <x:v>-40786.87493446723</x:v>
      </x:c>
      <x:c r="O45" s="86" t="n">
        <x:f>O27-O44</x:f>
        <x:v>-41306.50292856764</x:v>
      </x:c>
      <x:c r="P45" s="86" t="n">
        <x:f>P27-P44</x:f>
        <x:v>-37933.4617486669</x:v>
      </x:c>
      <x:c r="Q45" s="86" t="n">
        <x:f>Q27-Q44</x:f>
        <x:v>-34663.87554253018</x:v>
      </x:c>
      <x:c r="R45" s="86" t="n">
        <x:f>R27-R44</x:f>
        <x:v>-31494.02615940993</x:v>
      </x:c>
      <x:c r="S45" s="86" t="n">
        <x:f>S27-S44</x:f>
        <x:v>-28420.3462378877</x:v>
      </x:c>
      <x:c r="T45" s="86" t="n">
        <x:f>T27-T44</x:f>
        <x:v>-25439.41260982187</x:v>
      </x:c>
      <x:c r="U45" s="86" t="n">
        <x:f>U27-U44</x:f>
        <x:v>-22547.940005587647</x:v>
      </x:c>
      <x:c r="V45" s="86" t="n">
        <x:f>V27-V44</x:f>
        <x:v>-19742.775046500683</x:v>
      </x:c>
      <x:c r="W45" s="86" t="n">
        <x:f>W27-W44</x:f>
        <x:v>-17020.890510986486</x:v>
      </x:c>
      <x:c r="X45" s="86" t="n">
        <x:f>X27-X44</x:f>
        <x:v>-14379.37986169634</x:v>
      </x:c>
      <x:c r="Y45" s="86" t="n">
        <x:f>Y27-Y44</x:f>
        <x:v>-11815.452021378704</x:v>
      </x:c>
      <x:c r="Z45" s="86" t="n">
        <x:f>Z27-Z44</x:f>
        <x:v>-12570.026385893478</x:v>
      </x:c>
      <x:c r="AA45" s="86" t="n">
        <x:f>AA27-AA44</x:f>
        <x:v>-8218.124063307798</x:v>
      </x:c>
      <x:c r="AB45" s="86" t="n">
        <x:f>AB27-AB44</x:f>
        <x:v>-4004.4264885367447</x:v>
      </x:c>
      <x:c r="AC45" s="86" t="n">
        <x:f>AC27-AC44</x:f>
        <x:v>76.1654329089215</x:v>
      </x:c>
      <x:c r="AD45" s="86" t="n">
        <x:f>AD27-AD44</x:f>
        <x:v>4028.540997073389</x:v>
      </x:c>
      <x:c r="AE45" s="86" t="n">
        <x:f>AE27-AE44</x:f>
        <x:v>7857.388931015637</x:v>
      </x:c>
      <x:c r="AF45" s="86" t="n">
        <x:f>AF27-AF44</x:f>
        <x:v>11567.206200298984</x:v>
      </x:c>
      <x:c r="AG45" s="86" t="n">
        <x:f>AG27-AG44</x:f>
        <x:v>15162.306414247025</x:v>
      </x:c>
      <x:c r="AH45" s="86" t="n">
        <x:f>AH27-AH44</x:f>
        <x:v>18646.827847766137</x:v>
      </x:c>
      <x:c r="AI45" s="86" t="n">
        <x:f>AI27-AI44</x:f>
        <x:v>22024.741097642487</x:v>
      </x:c>
      <x:c r="AJ45" s="86" t="n">
        <x:f>AJ27-AJ44</x:f>
        <x:v>25299.85639037282</x:v>
      </x:c>
      <x:c r="AK45" s="86" t="n">
        <x:f>AK27-AK44</x:f>
        <x:v>28475.830557779787</x:v>
      </x:c>
    </x:row>
    <x:row r="46">
      <x:c r="A46" s="23"/>
      <x:c r="B46" s="85"/>
      <x:c r="C46" s="85"/>
      <x:c r="D46" s="85"/>
      <x:c r="E46" s="85"/>
      <x:c r="F46" s="85"/>
      <x:c r="G46" s="85"/>
      <x:c r="H46" s="85"/>
      <x:c r="I46" s="85"/>
      <x:c r="J46" s="85"/>
      <x:c r="K46" s="85"/>
      <x:c r="L46" s="85"/>
      <x:c r="M46" s="85"/>
      <x:c r="N46" s="85"/>
      <x:c r="O46" s="85"/>
      <x:c r="P46" s="85"/>
      <x:c r="Q46" s="85"/>
      <x:c r="R46" s="85"/>
      <x:c r="S46" s="85"/>
      <x:c r="T46" s="85"/>
      <x:c r="U46" s="85"/>
      <x:c r="V46" s="85"/>
      <x:c r="W46" s="85"/>
      <x:c r="X46" s="85"/>
      <x:c r="Y46" s="85"/>
      <x:c r="Z46" s="85"/>
      <x:c r="AA46" s="85"/>
      <x:c r="AB46" s="85"/>
      <x:c r="AC46" s="85"/>
      <x:c r="AD46" s="85"/>
      <x:c r="AE46" s="85"/>
      <x:c r="AF46" s="85"/>
      <x:c r="AG46" s="85"/>
      <x:c r="AH46" s="85"/>
      <x:c r="AI46" s="85"/>
      <x:c r="AJ46" s="85"/>
      <x:c r="AK46" s="85"/>
    </x:row>
    <x:row r="47" ht="23" customHeight="1">
      <x:c r="A47" s="91" t="str">
        <x:v>CASH ROLL-FORWARD</x:v>
      </x:c>
      <x:c r="B47" s="87" t="str">
        <x:v>CASH ROLL-FORWARD</x:v>
      </x:c>
      <x:c r="C47" s="87" t="str">
        <x:v>CASH ROLL-FORWARD</x:v>
      </x:c>
      <x:c r="D47" s="87" t="str">
        <x:v>CASH ROLL-FORWARD</x:v>
      </x:c>
      <x:c r="E47" s="87" t="str">
        <x:v>CASH ROLL-FORWARD</x:v>
      </x:c>
      <x:c r="F47" s="87" t="str">
        <x:v>CASH ROLL-FORWARD</x:v>
      </x:c>
      <x:c r="G47" s="87" t="str">
        <x:v>CASH ROLL-FORWARD</x:v>
      </x:c>
      <x:c r="H47" s="87" t="str">
        <x:v>CASH ROLL-FORWARD</x:v>
      </x:c>
      <x:c r="I47" s="87" t="str">
        <x:v>CASH ROLL-FORWARD</x:v>
      </x:c>
      <x:c r="J47" s="87" t="str">
        <x:v>CASH ROLL-FORWARD</x:v>
      </x:c>
      <x:c r="K47" s="87" t="str">
        <x:v>CASH ROLL-FORWARD</x:v>
      </x:c>
      <x:c r="L47" s="87" t="str">
        <x:v>CASH ROLL-FORWARD</x:v>
      </x:c>
      <x:c r="M47" s="87" t="str">
        <x:v>CASH ROLL-FORWARD</x:v>
      </x:c>
      <x:c r="N47" s="87" t="str">
        <x:v>CASH ROLL-FORWARD</x:v>
      </x:c>
      <x:c r="O47" s="87" t="str">
        <x:v>CASH ROLL-FORWARD</x:v>
      </x:c>
      <x:c r="P47" s="87" t="str">
        <x:v>CASH ROLL-FORWARD</x:v>
      </x:c>
      <x:c r="Q47" s="87" t="str">
        <x:v>CASH ROLL-FORWARD</x:v>
      </x:c>
      <x:c r="R47" s="87" t="str">
        <x:v>CASH ROLL-FORWARD</x:v>
      </x:c>
      <x:c r="S47" s="87" t="str">
        <x:v>CASH ROLL-FORWARD</x:v>
      </x:c>
      <x:c r="T47" s="87" t="str">
        <x:v>CASH ROLL-FORWARD</x:v>
      </x:c>
      <x:c r="U47" s="87" t="str">
        <x:v>CASH ROLL-FORWARD</x:v>
      </x:c>
      <x:c r="V47" s="87" t="str">
        <x:v>CASH ROLL-FORWARD</x:v>
      </x:c>
      <x:c r="W47" s="87" t="str">
        <x:v>CASH ROLL-FORWARD</x:v>
      </x:c>
      <x:c r="X47" s="87" t="str">
        <x:v>CASH ROLL-FORWARD</x:v>
      </x:c>
      <x:c r="Y47" s="87" t="str">
        <x:v>CASH ROLL-FORWARD</x:v>
      </x:c>
      <x:c r="Z47" s="87" t="str">
        <x:v>CASH ROLL-FORWARD</x:v>
      </x:c>
      <x:c r="AA47" s="87" t="str">
        <x:v>CASH ROLL-FORWARD</x:v>
      </x:c>
      <x:c r="AB47" s="87" t="str">
        <x:v>CASH ROLL-FORWARD</x:v>
      </x:c>
      <x:c r="AC47" s="87" t="str">
        <x:v>CASH ROLL-FORWARD</x:v>
      </x:c>
      <x:c r="AD47" s="87" t="str">
        <x:v>CASH ROLL-FORWARD</x:v>
      </x:c>
      <x:c r="AE47" s="87" t="str">
        <x:v>CASH ROLL-FORWARD</x:v>
      </x:c>
      <x:c r="AF47" s="87" t="str">
        <x:v>CASH ROLL-FORWARD</x:v>
      </x:c>
      <x:c r="AG47" s="87" t="str">
        <x:v>CASH ROLL-FORWARD</x:v>
      </x:c>
      <x:c r="AH47" s="87" t="str">
        <x:v>CASH ROLL-FORWARD</x:v>
      </x:c>
      <x:c r="AI47" s="87" t="str">
        <x:v>CASH ROLL-FORWARD</x:v>
      </x:c>
      <x:c r="AJ47" s="87" t="str">
        <x:v>CASH ROLL-FORWARD</x:v>
      </x:c>
      <x:c r="AK47" s="87" t="str">
        <x:v>CASH ROLL-FORWARD</x:v>
      </x:c>
    </x:row>
    <x:row r="48">
      <x:c r="A48" s="23" t="str">
        <x:v>Beginning cash (EUR)</x:v>
      </x:c>
      <x:c r="B48" s="84" t="n">
        <x:f>'Assumptions'!$E$7</x:f>
        <x:v>0</x:v>
      </x:c>
      <x:c r="C48" s="84" t="n">
        <x:f>B51</x:f>
        <x:v>677106.2</x:v>
      </x:c>
      <x:c r="D48" s="84" t="n">
        <x:f>C51</x:f>
        <x:v>639330.352</x:v>
      </x:c>
      <x:c r="E48" s="84" t="n">
        <x:f>D51</x:f>
        <x:v>602984.73792</x:v>
      </x:c>
      <x:c r="F48" s="84" t="n">
        <x:f>E51</x:f>
        <x:v>562784.6484032</x:v>
      </x:c>
      <x:c r="G48" s="84" t="n">
        <x:f>F51</x:f>
        <x:v>519146.312467072</x:v>
      </x:c>
      <x:c r="H48" s="84" t="n">
        <x:f>G51</x:f>
        <x:v>471436.8689683891</x:v>
      </x:c>
      <x:c r="I48" s="84" t="n">
        <x:f>H51</x:f>
        <x:v>420815.63902965357</x:v>
      </x:c>
      <x:c r="J48" s="84" t="n">
        <x:f>I51</x:f>
        <x:v>372462.8923920674</x:v>
      </x:c>
      <x:c r="K48" s="84" t="n">
        <x:f>J51</x:f>
        <x:v>326311.3456915127</x:v>
      </x:c>
      <x:c r="L48" s="84" t="n">
        <x:f>K51</x:f>
        <x:v>290296.06474657764</x:v>
      </x:c>
      <x:c r="M48" s="84" t="n">
        <x:f>L51</x:f>
        <x:v>256354.37108591048</x:v>
      </x:c>
      <x:c r="N48" s="84" t="n">
        <x:f>M51</x:f>
        <x:v>224425.75252200483</x:v>
      </x:c>
      <x:c r="O48" s="84" t="n">
        <x:f>N51</x:f>
        <x:v>183638.8775875376</x:v>
      </x:c>
      <x:c r="P48" s="84" t="n">
        <x:f>O51</x:f>
        <x:v>142332.37465896996</x:v>
      </x:c>
      <x:c r="Q48" s="84" t="n">
        <x:f>P51</x:f>
        <x:v>104398.91291030306</x:v>
      </x:c>
      <x:c r="R48" s="84" t="n">
        <x:f>Q51</x:f>
        <x:v>69735.03736777288</x:v>
      </x:c>
      <x:c r="S48" s="84" t="n">
        <x:f>R51</x:f>
        <x:v>38241.01120836295</x:v>
      </x:c>
      <x:c r="T48" s="84" t="n">
        <x:f>S51</x:f>
        <x:v>9820.664970475249</x:v>
      </x:c>
      <x:c r="U48" s="84" t="n">
        <x:f>T51</x:f>
        <x:v>-15618.74763934662</x:v>
      </x:c>
      <x:c r="V48" s="84" t="n">
        <x:f>U51</x:f>
        <x:v>-38166.68764493427</x:v>
      </x:c>
      <x:c r="W48" s="84" t="n">
        <x:f>V51</x:f>
        <x:v>-57909.46269143495</x:v>
      </x:c>
      <x:c r="X48" s="84" t="n">
        <x:f>W51</x:f>
        <x:v>-74930.35320242144</x:v>
      </x:c>
      <x:c r="Y48" s="84" t="n">
        <x:f>X51</x:f>
        <x:v>-89309.73306411778</x:v>
      </x:c>
      <x:c r="Z48" s="84" t="n">
        <x:f>Y51</x:f>
        <x:v>-101125.18508549649</x:v>
      </x:c>
      <x:c r="AA48" s="84" t="n">
        <x:f>Z51</x:f>
        <x:v>-113695.21147138996</x:v>
      </x:c>
      <x:c r="AB48" s="84" t="n">
        <x:f>AA51</x:f>
        <x:v>-121913.33553469776</x:v>
      </x:c>
      <x:c r="AC48" s="84" t="n">
        <x:f>AB51</x:f>
        <x:v>-125917.7620232345</x:v>
      </x:c>
      <x:c r="AD48" s="84" t="n">
        <x:f>AC51</x:f>
        <x:v>-125841.59659032559</x:v>
      </x:c>
      <x:c r="AE48" s="84" t="n">
        <x:f>AD51</x:f>
        <x:v>-121813.0555932522</x:v>
      </x:c>
      <x:c r="AF48" s="84" t="n">
        <x:f>AE51</x:f>
        <x:v>-113955.66666223656</x:v>
      </x:c>
      <x:c r="AG48" s="84" t="n">
        <x:f>AF51</x:f>
        <x:v>-102388.46046193758</x:v>
      </x:c>
      <x:c r="AH48" s="84" t="n">
        <x:f>AG51</x:f>
        <x:v>-87226.15404769055</x:v>
      </x:c>
      <x:c r="AI48" s="84" t="n">
        <x:f>AH51</x:f>
        <x:v>-68579.32619992441</x:v>
      </x:c>
      <x:c r="AJ48" s="84" t="n">
        <x:f>AI51</x:f>
        <x:v>-46554.585102281926</x:v>
      </x:c>
      <x:c r="AK48" s="84" t="n">
        <x:f>AJ51</x:f>
        <x:v>-21254.728711909105</x:v>
      </x:c>
    </x:row>
    <x:row r="49">
      <x:c r="A49" s="23" t="str">
        <x:v>Equity financing proceeds (EUR)</x:v>
      </x:c>
      <x:c r="B49" s="84" t="n">
        <x:f>'Assumptions'!$E$6</x:f>
        <x:v>750000</x:v>
      </x:c>
      <x:c r="C49" s="84" t="n">
        <x:f>0</x:f>
        <x:v>0</x:v>
      </x:c>
      <x:c r="D49" s="84" t="n">
        <x:f>0</x:f>
        <x:v>0</x:v>
      </x:c>
      <x:c r="E49" s="84" t="n">
        <x:f>0</x:f>
        <x:v>0</x:v>
      </x:c>
      <x:c r="F49" s="84" t="n">
        <x:f>0</x:f>
        <x:v>0</x:v>
      </x:c>
      <x:c r="G49" s="84" t="n">
        <x:f>0</x:f>
        <x:v>0</x:v>
      </x:c>
      <x:c r="H49" s="84" t="n">
        <x:f>0</x:f>
        <x:v>0</x:v>
      </x:c>
      <x:c r="I49" s="84" t="n">
        <x:f>0</x:f>
        <x:v>0</x:v>
      </x:c>
      <x:c r="J49" s="84" t="n">
        <x:f>0</x:f>
        <x:v>0</x:v>
      </x:c>
      <x:c r="K49" s="84" t="n">
        <x:f>0</x:f>
        <x:v>0</x:v>
      </x:c>
      <x:c r="L49" s="84" t="n">
        <x:f>0</x:f>
        <x:v>0</x:v>
      </x:c>
      <x:c r="M49" s="84" t="n">
        <x:f>0</x:f>
        <x:v>0</x:v>
      </x:c>
      <x:c r="N49" s="84" t="n">
        <x:f>0</x:f>
        <x:v>0</x:v>
      </x:c>
      <x:c r="O49" s="84" t="n">
        <x:f>0</x:f>
        <x:v>0</x:v>
      </x:c>
      <x:c r="P49" s="84" t="n">
        <x:f>0</x:f>
        <x:v>0</x:v>
      </x:c>
      <x:c r="Q49" s="84" t="n">
        <x:f>0</x:f>
        <x:v>0</x:v>
      </x:c>
      <x:c r="R49" s="84" t="n">
        <x:f>0</x:f>
        <x:v>0</x:v>
      </x:c>
      <x:c r="S49" s="84" t="n">
        <x:f>0</x:f>
        <x:v>0</x:v>
      </x:c>
      <x:c r="T49" s="84" t="n">
        <x:f>0</x:f>
        <x:v>0</x:v>
      </x:c>
      <x:c r="U49" s="84" t="n">
        <x:f>0</x:f>
        <x:v>0</x:v>
      </x:c>
      <x:c r="V49" s="84" t="n">
        <x:f>0</x:f>
        <x:v>0</x:v>
      </x:c>
      <x:c r="W49" s="84" t="n">
        <x:f>0</x:f>
        <x:v>0</x:v>
      </x:c>
      <x:c r="X49" s="84" t="n">
        <x:f>0</x:f>
        <x:v>0</x:v>
      </x:c>
      <x:c r="Y49" s="84" t="n">
        <x:f>0</x:f>
        <x:v>0</x:v>
      </x:c>
      <x:c r="Z49" s="84" t="n">
        <x:f>0</x:f>
        <x:v>0</x:v>
      </x:c>
      <x:c r="AA49" s="84" t="n">
        <x:f>0</x:f>
        <x:v>0</x:v>
      </x:c>
      <x:c r="AB49" s="84" t="n">
        <x:f>0</x:f>
        <x:v>0</x:v>
      </x:c>
      <x:c r="AC49" s="84" t="n">
        <x:f>0</x:f>
        <x:v>0</x:v>
      </x:c>
      <x:c r="AD49" s="84" t="n">
        <x:f>0</x:f>
        <x:v>0</x:v>
      </x:c>
      <x:c r="AE49" s="84" t="n">
        <x:f>0</x:f>
        <x:v>0</x:v>
      </x:c>
      <x:c r="AF49" s="84" t="n">
        <x:f>0</x:f>
        <x:v>0</x:v>
      </x:c>
      <x:c r="AG49" s="84" t="n">
        <x:f>0</x:f>
        <x:v>0</x:v>
      </x:c>
      <x:c r="AH49" s="84" t="n">
        <x:f>0</x:f>
        <x:v>0</x:v>
      </x:c>
      <x:c r="AI49" s="84" t="n">
        <x:f>0</x:f>
        <x:v>0</x:v>
      </x:c>
      <x:c r="AJ49" s="84" t="n">
        <x:f>0</x:f>
        <x:v>0</x:v>
      </x:c>
      <x:c r="AK49" s="84" t="n">
        <x:f>0</x:f>
        <x:v>0</x:v>
      </x:c>
    </x:row>
    <x:row r="50">
      <x:c r="A50" s="23" t="str">
        <x:v>Net cash change (EUR)</x:v>
      </x:c>
      <x:c r="B50" s="84" t="n">
        <x:f>B45</x:f>
        <x:v>-72893.8</x:v>
      </x:c>
      <x:c r="C50" s="84" t="n">
        <x:f>C45</x:f>
        <x:v>-37775.848</x:v>
      </x:c>
      <x:c r="D50" s="84" t="n">
        <x:f>D45</x:f>
        <x:v>-36345.61408</x:v>
      </x:c>
      <x:c r="E50" s="84" t="n">
        <x:f>E45</x:f>
        <x:v>-40200.0895168</x:v>
      </x:c>
      <x:c r="F50" s="84" t="n">
        <x:f>F45</x:f>
        <x:v>-43638.335936128</x:v>
      </x:c>
      <x:c r="G50" s="84" t="n">
        <x:f>G45</x:f>
        <x:v>-47709.44349868288</x:v>
      </x:c>
      <x:c r="H50" s="84" t="n">
        <x:f>H45</x:f>
        <x:v>-50621.22993873557</x:v>
      </x:c>
      <x:c r="I50" s="84" t="n">
        <x:f>I45</x:f>
        <x:v>-48352.74663758614</x:v>
      </x:c>
      <x:c r="J50" s="84" t="n">
        <x:f>J45</x:f>
        <x:v>-46151.546700554696</x:v>
      </x:c>
      <x:c r="K50" s="84" t="n">
        <x:f>K45</x:f>
        <x:v>-36015.28094493507</x:v>
      </x:c>
      <x:c r="L50" s="84" t="n">
        <x:f>L45</x:f>
        <x:v>-33941.69366066717</x:v>
      </x:c>
      <x:c r="M50" s="84" t="n">
        <x:f>M45</x:f>
        <x:v>-31928.618563905657</x:v>
      </x:c>
      <x:c r="N50" s="84" t="n">
        <x:f>N45</x:f>
        <x:v>-40786.87493446723</x:v>
      </x:c>
      <x:c r="O50" s="84" t="n">
        <x:f>O45</x:f>
        <x:v>-41306.50292856764</x:v>
      </x:c>
      <x:c r="P50" s="84" t="n">
        <x:f>P45</x:f>
        <x:v>-37933.4617486669</x:v>
      </x:c>
      <x:c r="Q50" s="84" t="n">
        <x:f>Q45</x:f>
        <x:v>-34663.87554253018</x:v>
      </x:c>
      <x:c r="R50" s="84" t="n">
        <x:f>R45</x:f>
        <x:v>-31494.02615940993</x:v>
      </x:c>
      <x:c r="S50" s="84" t="n">
        <x:f>S45</x:f>
        <x:v>-28420.3462378877</x:v>
      </x:c>
      <x:c r="T50" s="84" t="n">
        <x:f>T45</x:f>
        <x:v>-25439.41260982187</x:v>
      </x:c>
      <x:c r="U50" s="84" t="n">
        <x:f>U45</x:f>
        <x:v>-22547.940005587647</x:v>
      </x:c>
      <x:c r="V50" s="84" t="n">
        <x:f>V45</x:f>
        <x:v>-19742.775046500683</x:v>
      </x:c>
      <x:c r="W50" s="84" t="n">
        <x:f>W45</x:f>
        <x:v>-17020.890510986486</x:v>
      </x:c>
      <x:c r="X50" s="84" t="n">
        <x:f>X45</x:f>
        <x:v>-14379.37986169634</x:v>
      </x:c>
      <x:c r="Y50" s="84" t="n">
        <x:f>Y45</x:f>
        <x:v>-11815.452021378704</x:v>
      </x:c>
      <x:c r="Z50" s="84" t="n">
        <x:f>Z45</x:f>
        <x:v>-12570.026385893478</x:v>
      </x:c>
      <x:c r="AA50" s="84" t="n">
        <x:f>AA45</x:f>
        <x:v>-8218.124063307798</x:v>
      </x:c>
      <x:c r="AB50" s="84" t="n">
        <x:f>AB45</x:f>
        <x:v>-4004.4264885367447</x:v>
      </x:c>
      <x:c r="AC50" s="84" t="n">
        <x:f>AC45</x:f>
        <x:v>76.1654329089215</x:v>
      </x:c>
      <x:c r="AD50" s="84" t="n">
        <x:f>AD45</x:f>
        <x:v>4028.540997073389</x:v>
      </x:c>
      <x:c r="AE50" s="84" t="n">
        <x:f>AE45</x:f>
        <x:v>7857.388931015637</x:v>
      </x:c>
      <x:c r="AF50" s="84" t="n">
        <x:f>AF45</x:f>
        <x:v>11567.206200298984</x:v>
      </x:c>
      <x:c r="AG50" s="84" t="n">
        <x:f>AG45</x:f>
        <x:v>15162.306414247025</x:v>
      </x:c>
      <x:c r="AH50" s="84" t="n">
        <x:f>AH45</x:f>
        <x:v>18646.827847766137</x:v>
      </x:c>
      <x:c r="AI50" s="84" t="n">
        <x:f>AI45</x:f>
        <x:v>22024.741097642487</x:v>
      </x:c>
      <x:c r="AJ50" s="84" t="n">
        <x:f>AJ45</x:f>
        <x:v>25299.85639037282</x:v>
      </x:c>
      <x:c r="AK50" s="84" t="n">
        <x:f>AK45</x:f>
        <x:v>28475.830557779787</x:v>
      </x:c>
    </x:row>
    <x:row r="51">
      <x:c r="A51" s="81" t="str">
        <x:v>Ending cash (EUR)</x:v>
      </x:c>
      <x:c r="B51" s="86" t="n">
        <x:f>SUM(B48:B50)</x:f>
        <x:v>677106.2</x:v>
      </x:c>
      <x:c r="C51" s="86" t="n">
        <x:f>SUM(C48:C50)</x:f>
        <x:v>639330.352</x:v>
      </x:c>
      <x:c r="D51" s="86" t="n">
        <x:f>SUM(D48:D50)</x:f>
        <x:v>602984.73792</x:v>
      </x:c>
      <x:c r="E51" s="86" t="n">
        <x:f>SUM(E48:E50)</x:f>
        <x:v>562784.6484032</x:v>
      </x:c>
      <x:c r="F51" s="86" t="n">
        <x:f>SUM(F48:F50)</x:f>
        <x:v>519146.312467072</x:v>
      </x:c>
      <x:c r="G51" s="86" t="n">
        <x:f>SUM(G48:G50)</x:f>
        <x:v>471436.8689683891</x:v>
      </x:c>
      <x:c r="H51" s="86" t="n">
        <x:f>SUM(H48:H50)</x:f>
        <x:v>420815.63902965357</x:v>
      </x:c>
      <x:c r="I51" s="86" t="n">
        <x:f>SUM(I48:I50)</x:f>
        <x:v>372462.8923920674</x:v>
      </x:c>
      <x:c r="J51" s="86" t="n">
        <x:f>SUM(J48:J50)</x:f>
        <x:v>326311.3456915127</x:v>
      </x:c>
      <x:c r="K51" s="86" t="n">
        <x:f>SUM(K48:K50)</x:f>
        <x:v>290296.06474657764</x:v>
      </x:c>
      <x:c r="L51" s="86" t="n">
        <x:f>SUM(L48:L50)</x:f>
        <x:v>256354.37108591048</x:v>
      </x:c>
      <x:c r="M51" s="86" t="n">
        <x:f>SUM(M48:M50)</x:f>
        <x:v>224425.75252200483</x:v>
      </x:c>
      <x:c r="N51" s="86" t="n">
        <x:f>SUM(N48:N50)</x:f>
        <x:v>183638.8775875376</x:v>
      </x:c>
      <x:c r="O51" s="86" t="n">
        <x:f>SUM(O48:O50)</x:f>
        <x:v>142332.37465896996</x:v>
      </x:c>
      <x:c r="P51" s="86" t="n">
        <x:f>SUM(P48:P50)</x:f>
        <x:v>104398.91291030306</x:v>
      </x:c>
      <x:c r="Q51" s="86" t="n">
        <x:f>SUM(Q48:Q50)</x:f>
        <x:v>69735.03736777288</x:v>
      </x:c>
      <x:c r="R51" s="86" t="n">
        <x:f>SUM(R48:R50)</x:f>
        <x:v>38241.01120836295</x:v>
      </x:c>
      <x:c r="S51" s="86" t="n">
        <x:f>SUM(S48:S50)</x:f>
        <x:v>9820.664970475249</x:v>
      </x:c>
      <x:c r="T51" s="86" t="n">
        <x:f>SUM(T48:T50)</x:f>
        <x:v>-15618.74763934662</x:v>
      </x:c>
      <x:c r="U51" s="86" t="n">
        <x:f>SUM(U48:U50)</x:f>
        <x:v>-38166.68764493427</x:v>
      </x:c>
      <x:c r="V51" s="86" t="n">
        <x:f>SUM(V48:V50)</x:f>
        <x:v>-57909.46269143495</x:v>
      </x:c>
      <x:c r="W51" s="86" t="n">
        <x:f>SUM(W48:W50)</x:f>
        <x:v>-74930.35320242144</x:v>
      </x:c>
      <x:c r="X51" s="86" t="n">
        <x:f>SUM(X48:X50)</x:f>
        <x:v>-89309.73306411778</x:v>
      </x:c>
      <x:c r="Y51" s="86" t="n">
        <x:f>SUM(Y48:Y50)</x:f>
        <x:v>-101125.18508549649</x:v>
      </x:c>
      <x:c r="Z51" s="86" t="n">
        <x:f>SUM(Z48:Z50)</x:f>
        <x:v>-113695.21147138996</x:v>
      </x:c>
      <x:c r="AA51" s="86" t="n">
        <x:f>SUM(AA48:AA50)</x:f>
        <x:v>-121913.33553469776</x:v>
      </x:c>
      <x:c r="AB51" s="86" t="n">
        <x:f>SUM(AB48:AB50)</x:f>
        <x:v>-125917.7620232345</x:v>
      </x:c>
      <x:c r="AC51" s="86" t="n">
        <x:f>SUM(AC48:AC50)</x:f>
        <x:v>-125841.59659032559</x:v>
      </x:c>
      <x:c r="AD51" s="86" t="n">
        <x:f>SUM(AD48:AD50)</x:f>
        <x:v>-121813.0555932522</x:v>
      </x:c>
      <x:c r="AE51" s="86" t="n">
        <x:f>SUM(AE48:AE50)</x:f>
        <x:v>-113955.66666223656</x:v>
      </x:c>
      <x:c r="AF51" s="86" t="n">
        <x:f>SUM(AF48:AF50)</x:f>
        <x:v>-102388.46046193758</x:v>
      </x:c>
      <x:c r="AG51" s="86" t="n">
        <x:f>SUM(AG48:AG50)</x:f>
        <x:v>-87226.15404769055</x:v>
      </x:c>
      <x:c r="AH51" s="86" t="n">
        <x:f>SUM(AH48:AH50)</x:f>
        <x:v>-68579.32619992441</x:v>
      </x:c>
      <x:c r="AI51" s="86" t="n">
        <x:f>SUM(AI48:AI50)</x:f>
        <x:v>-46554.585102281926</x:v>
      </x:c>
      <x:c r="AJ51" s="86" t="n">
        <x:f>SUM(AJ48:AJ50)</x:f>
        <x:v>-21254.728711909105</x:v>
      </x:c>
      <x:c r="AK51" s="86" t="n">
        <x:f>SUM(AK48:AK50)</x:f>
        <x:v>7221.101845870682</x:v>
      </x:c>
    </x:row>
    <x:row r="52">
      <x:c r="A52" s="23" t="str">
        <x:v>Monthly cash burn (EUR)</x:v>
      </x:c>
      <x:c r="B52" s="84" t="n">
        <x:f>MAX(0,-B45)</x:f>
        <x:v>72893.8</x:v>
      </x:c>
      <x:c r="C52" s="84" t="n">
        <x:f>MAX(0,-C45)</x:f>
        <x:v>37775.848</x:v>
      </x:c>
      <x:c r="D52" s="84" t="n">
        <x:f>MAX(0,-D45)</x:f>
        <x:v>36345.61408</x:v>
      </x:c>
      <x:c r="E52" s="84" t="n">
        <x:f>MAX(0,-E45)</x:f>
        <x:v>40200.0895168</x:v>
      </x:c>
      <x:c r="F52" s="84" t="n">
        <x:f>MAX(0,-F45)</x:f>
        <x:v>43638.335936128</x:v>
      </x:c>
      <x:c r="G52" s="84" t="n">
        <x:f>MAX(0,-G45)</x:f>
        <x:v>47709.44349868288</x:v>
      </x:c>
      <x:c r="H52" s="84" t="n">
        <x:f>MAX(0,-H45)</x:f>
        <x:v>50621.22993873557</x:v>
      </x:c>
      <x:c r="I52" s="84" t="n">
        <x:f>MAX(0,-I45)</x:f>
        <x:v>48352.74663758614</x:v>
      </x:c>
      <x:c r="J52" s="84" t="n">
        <x:f>MAX(0,-J45)</x:f>
        <x:v>46151.546700554696</x:v>
      </x:c>
      <x:c r="K52" s="84" t="n">
        <x:f>MAX(0,-K45)</x:f>
        <x:v>36015.28094493507</x:v>
      </x:c>
      <x:c r="L52" s="84" t="n">
        <x:f>MAX(0,-L45)</x:f>
        <x:v>33941.69366066717</x:v>
      </x:c>
      <x:c r="M52" s="84" t="n">
        <x:f>MAX(0,-M45)</x:f>
        <x:v>31928.618563905657</x:v>
      </x:c>
      <x:c r="N52" s="84" t="n">
        <x:f>MAX(0,-N45)</x:f>
        <x:v>40786.87493446723</x:v>
      </x:c>
      <x:c r="O52" s="84" t="n">
        <x:f>MAX(0,-O45)</x:f>
        <x:v>41306.50292856764</x:v>
      </x:c>
      <x:c r="P52" s="84" t="n">
        <x:f>MAX(0,-P45)</x:f>
        <x:v>37933.4617486669</x:v>
      </x:c>
      <x:c r="Q52" s="84" t="n">
        <x:f>MAX(0,-Q45)</x:f>
        <x:v>34663.87554253018</x:v>
      </x:c>
      <x:c r="R52" s="84" t="n">
        <x:f>MAX(0,-R45)</x:f>
        <x:v>31494.02615940993</x:v>
      </x:c>
      <x:c r="S52" s="84" t="n">
        <x:f>MAX(0,-S45)</x:f>
        <x:v>28420.3462378877</x:v>
      </x:c>
      <x:c r="T52" s="84" t="n">
        <x:f>MAX(0,-T45)</x:f>
        <x:v>25439.41260982187</x:v>
      </x:c>
      <x:c r="U52" s="84" t="n">
        <x:f>MAX(0,-U45)</x:f>
        <x:v>22547.940005587647</x:v>
      </x:c>
      <x:c r="V52" s="84" t="n">
        <x:f>MAX(0,-V45)</x:f>
        <x:v>19742.775046500683</x:v>
      </x:c>
      <x:c r="W52" s="84" t="n">
        <x:f>MAX(0,-W45)</x:f>
        <x:v>17020.890510986486</x:v>
      </x:c>
      <x:c r="X52" s="84" t="n">
        <x:f>MAX(0,-X45)</x:f>
        <x:v>14379.37986169634</x:v>
      </x:c>
      <x:c r="Y52" s="84" t="n">
        <x:f>MAX(0,-Y45)</x:f>
        <x:v>11815.452021378704</x:v>
      </x:c>
      <x:c r="Z52" s="84" t="n">
        <x:f>MAX(0,-Z45)</x:f>
        <x:v>12570.026385893478</x:v>
      </x:c>
      <x:c r="AA52" s="84" t="n">
        <x:f>MAX(0,-AA45)</x:f>
        <x:v>8218.124063307798</x:v>
      </x:c>
      <x:c r="AB52" s="84" t="n">
        <x:f>MAX(0,-AB45)</x:f>
        <x:v>4004.4264885367447</x:v>
      </x:c>
      <x:c r="AC52" s="84" t="n">
        <x:f>MAX(0,-AC45)</x:f>
        <x:v>0</x:v>
      </x:c>
      <x:c r="AD52" s="84" t="n">
        <x:f>MAX(0,-AD45)</x:f>
        <x:v>0</x:v>
      </x:c>
      <x:c r="AE52" s="84" t="n">
        <x:f>MAX(0,-AE45)</x:f>
        <x:v>0</x:v>
      </x:c>
      <x:c r="AF52" s="84" t="n">
        <x:f>MAX(0,-AF45)</x:f>
        <x:v>0</x:v>
      </x:c>
      <x:c r="AG52" s="84" t="n">
        <x:f>MAX(0,-AG45)</x:f>
        <x:v>0</x:v>
      </x:c>
      <x:c r="AH52" s="84" t="n">
        <x:f>MAX(0,-AH45)</x:f>
        <x:v>0</x:v>
      </x:c>
      <x:c r="AI52" s="84" t="n">
        <x:f>MAX(0,-AI45)</x:f>
        <x:v>0</x:v>
      </x:c>
      <x:c r="AJ52" s="84" t="n">
        <x:f>MAX(0,-AJ45)</x:f>
        <x:v>0</x:v>
      </x:c>
      <x:c r="AK52" s="84" t="n">
        <x:f>MAX(0,-AK45)</x:f>
        <x:v>0</x:v>
      </x:c>
    </x:row>
    <x:row r="53">
      <x:c r="A53" s="23" t="str">
        <x:v>Team capacity (FTE eq.)</x:v>
      </x:c>
      <x:c r="B53" s="89" t="n">
        <x:f>IF(B31&gt;0,1,0)+IF(B32='Assumptions'!$E$18,1,IF(B32&gt;0,0.3,0))+IF(B33&gt;0,1,0)+IF(B34&gt;0,1,0)+IF(B35&gt;0,1,0)+IF(B36&gt;0,1,0)+IF(B37&gt;0,'Assumptions'!$E$28,0)</x:f>
        <x:v>3.3</x:v>
      </x:c>
      <x:c r="C53" s="89" t="n">
        <x:f>IF(C31&gt;0,1,0)+IF(C32='Assumptions'!$E$18,1,IF(C32&gt;0,0.3,0))+IF(C33&gt;0,1,0)+IF(C34&gt;0,1,0)+IF(C35&gt;0,1,0)+IF(C36&gt;0,1,0)+IF(C37&gt;0,'Assumptions'!$E$28,0)</x:f>
        <x:v>4.3</x:v>
      </x:c>
      <x:c r="D53" s="89" t="n">
        <x:f>IF(D31&gt;0,1,0)+IF(D32='Assumptions'!$E$18,1,IF(D32&gt;0,0.3,0))+IF(D33&gt;0,1,0)+IF(D34&gt;0,1,0)+IF(D35&gt;0,1,0)+IF(D36&gt;0,1,0)+IF(D37&gt;0,'Assumptions'!$E$28,0)</x:f>
        <x:v>4.3</x:v>
      </x:c>
      <x:c r="E53" s="89" t="n">
        <x:f>IF(E31&gt;0,1,0)+IF(E32='Assumptions'!$E$18,1,IF(E32&gt;0,0.3,0))+IF(E33&gt;0,1,0)+IF(E34&gt;0,1,0)+IF(E35&gt;0,1,0)+IF(E36&gt;0,1,0)+IF(E37&gt;0,'Assumptions'!$E$28,0)</x:f>
        <x:v>4.3</x:v>
      </x:c>
      <x:c r="F53" s="89" t="n">
        <x:f>IF(F31&gt;0,1,0)+IF(F32='Assumptions'!$E$18,1,IF(F32&gt;0,0.3,0))+IF(F33&gt;0,1,0)+IF(F34&gt;0,1,0)+IF(F35&gt;0,1,0)+IF(F36&gt;0,1,0)+IF(F37&gt;0,'Assumptions'!$E$28,0)</x:f>
        <x:v>5.3</x:v>
      </x:c>
      <x:c r="G53" s="89" t="n">
        <x:f>IF(G31&gt;0,1,0)+IF(G32='Assumptions'!$E$18,1,IF(G32&gt;0,0.3,0))+IF(G33&gt;0,1,0)+IF(G34&gt;0,1,0)+IF(G35&gt;0,1,0)+IF(G36&gt;0,1,0)+IF(G37&gt;0,'Assumptions'!$E$28,0)</x:f>
        <x:v>6.3</x:v>
      </x:c>
      <x:c r="H53" s="89" t="n">
        <x:f>IF(H31&gt;0,1,0)+IF(H32='Assumptions'!$E$18,1,IF(H32&gt;0,0.3,0))+IF(H33&gt;0,1,0)+IF(H34&gt;0,1,0)+IF(H35&gt;0,1,0)+IF(H36&gt;0,1,0)+IF(H37&gt;0,'Assumptions'!$E$28,0)</x:f>
        <x:v>6.3</x:v>
      </x:c>
      <x:c r="I53" s="89" t="n">
        <x:f>IF(I31&gt;0,1,0)+IF(I32='Assumptions'!$E$18,1,IF(I32&gt;0,0.3,0))+IF(I33&gt;0,1,0)+IF(I34&gt;0,1,0)+IF(I35&gt;0,1,0)+IF(I36&gt;0,1,0)+IF(I37&gt;0,'Assumptions'!$E$28,0)</x:f>
        <x:v>6.3</x:v>
      </x:c>
      <x:c r="J53" s="89" t="n">
        <x:f>IF(J31&gt;0,1,0)+IF(J32='Assumptions'!$E$18,1,IF(J32&gt;0,0.3,0))+IF(J33&gt;0,1,0)+IF(J34&gt;0,1,0)+IF(J35&gt;0,1,0)+IF(J36&gt;0,1,0)+IF(J37&gt;0,'Assumptions'!$E$28,0)</x:f>
        <x:v>6.3</x:v>
      </x:c>
      <x:c r="K53" s="89" t="n">
        <x:f>IF(K31&gt;0,1,0)+IF(K32='Assumptions'!$E$18,1,IF(K32&gt;0,0.3,0))+IF(K33&gt;0,1,0)+IF(K34&gt;0,1,0)+IF(K35&gt;0,1,0)+IF(K36&gt;0,1,0)+IF(K37&gt;0,'Assumptions'!$E$28,0)</x:f>
        <x:v>4.3</x:v>
      </x:c>
      <x:c r="L53" s="89" t="n">
        <x:f>IF(L31&gt;0,1,0)+IF(L32='Assumptions'!$E$18,1,IF(L32&gt;0,0.3,0))+IF(L33&gt;0,1,0)+IF(L34&gt;0,1,0)+IF(L35&gt;0,1,0)+IF(L36&gt;0,1,0)+IF(L37&gt;0,'Assumptions'!$E$28,0)</x:f>
        <x:v>4.3</x:v>
      </x:c>
      <x:c r="M53" s="89" t="n">
        <x:f>IF(M31&gt;0,1,0)+IF(M32='Assumptions'!$E$18,1,IF(M32&gt;0,0.3,0))+IF(M33&gt;0,1,0)+IF(M34&gt;0,1,0)+IF(M35&gt;0,1,0)+IF(M36&gt;0,1,0)+IF(M37&gt;0,'Assumptions'!$E$28,0)</x:f>
        <x:v>4.3</x:v>
      </x:c>
      <x:c r="N53" s="89" t="n">
        <x:f>IF(N31&gt;0,1,0)+IF(N32='Assumptions'!$E$18,1,IF(N32&gt;0,0.3,0))+IF(N33&gt;0,1,0)+IF(N34&gt;0,1,0)+IF(N35&gt;0,1,0)+IF(N36&gt;0,1,0)+IF(N37&gt;0,'Assumptions'!$E$28,0)</x:f>
        <x:v>5.3</x:v>
      </x:c>
      <x:c r="O53" s="89" t="n">
        <x:f>IF(O31&gt;0,1,0)+IF(O32='Assumptions'!$E$18,1,IF(O32&gt;0,0.3,0))+IF(O33&gt;0,1,0)+IF(O34&gt;0,1,0)+IF(O35&gt;0,1,0)+IF(O36&gt;0,1,0)+IF(O37&gt;0,'Assumptions'!$E$28,0)</x:f>
        <x:v>6</x:v>
      </x:c>
      <x:c r="P53" s="89" t="n">
        <x:f>IF(P31&gt;0,1,0)+IF(P32='Assumptions'!$E$18,1,IF(P32&gt;0,0.3,0))+IF(P33&gt;0,1,0)+IF(P34&gt;0,1,0)+IF(P35&gt;0,1,0)+IF(P36&gt;0,1,0)+IF(P37&gt;0,'Assumptions'!$E$28,0)</x:f>
        <x:v>6</x:v>
      </x:c>
      <x:c r="Q53" s="89" t="n">
        <x:f>IF(Q31&gt;0,1,0)+IF(Q32='Assumptions'!$E$18,1,IF(Q32&gt;0,0.3,0))+IF(Q33&gt;0,1,0)+IF(Q34&gt;0,1,0)+IF(Q35&gt;0,1,0)+IF(Q36&gt;0,1,0)+IF(Q37&gt;0,'Assumptions'!$E$28,0)</x:f>
        <x:v>6</x:v>
      </x:c>
      <x:c r="R53" s="89" t="n">
        <x:f>IF(R31&gt;0,1,0)+IF(R32='Assumptions'!$E$18,1,IF(R32&gt;0,0.3,0))+IF(R33&gt;0,1,0)+IF(R34&gt;0,1,0)+IF(R35&gt;0,1,0)+IF(R36&gt;0,1,0)+IF(R37&gt;0,'Assumptions'!$E$28,0)</x:f>
        <x:v>6</x:v>
      </x:c>
      <x:c r="S53" s="89" t="n">
        <x:f>IF(S31&gt;0,1,0)+IF(S32='Assumptions'!$E$18,1,IF(S32&gt;0,0.3,0))+IF(S33&gt;0,1,0)+IF(S34&gt;0,1,0)+IF(S35&gt;0,1,0)+IF(S36&gt;0,1,0)+IF(S37&gt;0,'Assumptions'!$E$28,0)</x:f>
        <x:v>6</x:v>
      </x:c>
      <x:c r="T53" s="89" t="n">
        <x:f>IF(T31&gt;0,1,0)+IF(T32='Assumptions'!$E$18,1,IF(T32&gt;0,0.3,0))+IF(T33&gt;0,1,0)+IF(T34&gt;0,1,0)+IF(T35&gt;0,1,0)+IF(T36&gt;0,1,0)+IF(T37&gt;0,'Assumptions'!$E$28,0)</x:f>
        <x:v>6</x:v>
      </x:c>
      <x:c r="U53" s="89" t="n">
        <x:f>IF(U31&gt;0,1,0)+IF(U32='Assumptions'!$E$18,1,IF(U32&gt;0,0.3,0))+IF(U33&gt;0,1,0)+IF(U34&gt;0,1,0)+IF(U35&gt;0,1,0)+IF(U36&gt;0,1,0)+IF(U37&gt;0,'Assumptions'!$E$28,0)</x:f>
        <x:v>6</x:v>
      </x:c>
      <x:c r="V53" s="89" t="n">
        <x:f>IF(V31&gt;0,1,0)+IF(V32='Assumptions'!$E$18,1,IF(V32&gt;0,0.3,0))+IF(V33&gt;0,1,0)+IF(V34&gt;0,1,0)+IF(V35&gt;0,1,0)+IF(V36&gt;0,1,0)+IF(V37&gt;0,'Assumptions'!$E$28,0)</x:f>
        <x:v>6</x:v>
      </x:c>
      <x:c r="W53" s="89" t="n">
        <x:f>IF(W31&gt;0,1,0)+IF(W32='Assumptions'!$E$18,1,IF(W32&gt;0,0.3,0))+IF(W33&gt;0,1,0)+IF(W34&gt;0,1,0)+IF(W35&gt;0,1,0)+IF(W36&gt;0,1,0)+IF(W37&gt;0,'Assumptions'!$E$28,0)</x:f>
        <x:v>6</x:v>
      </x:c>
      <x:c r="X53" s="89" t="n">
        <x:f>IF(X31&gt;0,1,0)+IF(X32='Assumptions'!$E$18,1,IF(X32&gt;0,0.3,0))+IF(X33&gt;0,1,0)+IF(X34&gt;0,1,0)+IF(X35&gt;0,1,0)+IF(X36&gt;0,1,0)+IF(X37&gt;0,'Assumptions'!$E$28,0)</x:f>
        <x:v>6</x:v>
      </x:c>
      <x:c r="Y53" s="89" t="n">
        <x:f>IF(Y31&gt;0,1,0)+IF(Y32='Assumptions'!$E$18,1,IF(Y32&gt;0,0.3,0))+IF(Y33&gt;0,1,0)+IF(Y34&gt;0,1,0)+IF(Y35&gt;0,1,0)+IF(Y36&gt;0,1,0)+IF(Y37&gt;0,'Assumptions'!$E$28,0)</x:f>
        <x:v>6</x:v>
      </x:c>
      <x:c r="Z53" s="89" t="n">
        <x:f>IF(Z31&gt;0,1,0)+IF(Z32='Assumptions'!$E$18,1,IF(Z32&gt;0,0.3,0))+IF(Z33&gt;0,1,0)+IF(Z34&gt;0,1,0)+IF(Z35&gt;0,1,0)+IF(Z36&gt;0,1,0)+IF(Z37&gt;0,'Assumptions'!$E$28,0)</x:f>
        <x:v>6</x:v>
      </x:c>
      <x:c r="AA53" s="89" t="n">
        <x:f>IF(AA31&gt;0,1,0)+IF(AA32='Assumptions'!$E$18,1,IF(AA32&gt;0,0.3,0))+IF(AA33&gt;0,1,0)+IF(AA34&gt;0,1,0)+IF(AA35&gt;0,1,0)+IF(AA36&gt;0,1,0)+IF(AA37&gt;0,'Assumptions'!$E$28,0)</x:f>
        <x:v>6</x:v>
      </x:c>
      <x:c r="AB53" s="89" t="n">
        <x:f>IF(AB31&gt;0,1,0)+IF(AB32='Assumptions'!$E$18,1,IF(AB32&gt;0,0.3,0))+IF(AB33&gt;0,1,0)+IF(AB34&gt;0,1,0)+IF(AB35&gt;0,1,0)+IF(AB36&gt;0,1,0)+IF(AB37&gt;0,'Assumptions'!$E$28,0)</x:f>
        <x:v>6</x:v>
      </x:c>
      <x:c r="AC53" s="89" t="n">
        <x:f>IF(AC31&gt;0,1,0)+IF(AC32='Assumptions'!$E$18,1,IF(AC32&gt;0,0.3,0))+IF(AC33&gt;0,1,0)+IF(AC34&gt;0,1,0)+IF(AC35&gt;0,1,0)+IF(AC36&gt;0,1,0)+IF(AC37&gt;0,'Assumptions'!$E$28,0)</x:f>
        <x:v>6</x:v>
      </x:c>
      <x:c r="AD53" s="89" t="n">
        <x:f>IF(AD31&gt;0,1,0)+IF(AD32='Assumptions'!$E$18,1,IF(AD32&gt;0,0.3,0))+IF(AD33&gt;0,1,0)+IF(AD34&gt;0,1,0)+IF(AD35&gt;0,1,0)+IF(AD36&gt;0,1,0)+IF(AD37&gt;0,'Assumptions'!$E$28,0)</x:f>
        <x:v>6</x:v>
      </x:c>
      <x:c r="AE53" s="89" t="n">
        <x:f>IF(AE31&gt;0,1,0)+IF(AE32='Assumptions'!$E$18,1,IF(AE32&gt;0,0.3,0))+IF(AE33&gt;0,1,0)+IF(AE34&gt;0,1,0)+IF(AE35&gt;0,1,0)+IF(AE36&gt;0,1,0)+IF(AE37&gt;0,'Assumptions'!$E$28,0)</x:f>
        <x:v>6</x:v>
      </x:c>
      <x:c r="AF53" s="89" t="n">
        <x:f>IF(AF31&gt;0,1,0)+IF(AF32='Assumptions'!$E$18,1,IF(AF32&gt;0,0.3,0))+IF(AF33&gt;0,1,0)+IF(AF34&gt;0,1,0)+IF(AF35&gt;0,1,0)+IF(AF36&gt;0,1,0)+IF(AF37&gt;0,'Assumptions'!$E$28,0)</x:f>
        <x:v>6</x:v>
      </x:c>
      <x:c r="AG53" s="89" t="n">
        <x:f>IF(AG31&gt;0,1,0)+IF(AG32='Assumptions'!$E$18,1,IF(AG32&gt;0,0.3,0))+IF(AG33&gt;0,1,0)+IF(AG34&gt;0,1,0)+IF(AG35&gt;0,1,0)+IF(AG36&gt;0,1,0)+IF(AG37&gt;0,'Assumptions'!$E$28,0)</x:f>
        <x:v>6</x:v>
      </x:c>
      <x:c r="AH53" s="89" t="n">
        <x:f>IF(AH31&gt;0,1,0)+IF(AH32='Assumptions'!$E$18,1,IF(AH32&gt;0,0.3,0))+IF(AH33&gt;0,1,0)+IF(AH34&gt;0,1,0)+IF(AH35&gt;0,1,0)+IF(AH36&gt;0,1,0)+IF(AH37&gt;0,'Assumptions'!$E$28,0)</x:f>
        <x:v>6</x:v>
      </x:c>
      <x:c r="AI53" s="89" t="n">
        <x:f>IF(AI31&gt;0,1,0)+IF(AI32='Assumptions'!$E$18,1,IF(AI32&gt;0,0.3,0))+IF(AI33&gt;0,1,0)+IF(AI34&gt;0,1,0)+IF(AI35&gt;0,1,0)+IF(AI36&gt;0,1,0)+IF(AI37&gt;0,'Assumptions'!$E$28,0)</x:f>
        <x:v>6</x:v>
      </x:c>
      <x:c r="AJ53" s="89" t="n">
        <x:f>IF(AJ31&gt;0,1,0)+IF(AJ32='Assumptions'!$E$18,1,IF(AJ32&gt;0,0.3,0))+IF(AJ33&gt;0,1,0)+IF(AJ34&gt;0,1,0)+IF(AJ35&gt;0,1,0)+IF(AJ36&gt;0,1,0)+IF(AJ37&gt;0,'Assumptions'!$E$28,0)</x:f>
        <x:v>6</x:v>
      </x:c>
      <x:c r="AK53" s="89" t="n">
        <x:f>IF(AK31&gt;0,1,0)+IF(AK32='Assumptions'!$E$18,1,IF(AK32&gt;0,0.3,0))+IF(AK33&gt;0,1,0)+IF(AK34&gt;0,1,0)+IF(AK35&gt;0,1,0)+IF(AK36&gt;0,1,0)+IF(AK37&gt;0,'Assumptions'!$E$28,0)</x:f>
        <x:v>6</x:v>
      </x:c>
    </x:row>
    <x:row r="54">
      <x:c r="A54" s="23" t="str">
        <x:v>Liquidity status (status)</x:v>
      </x:c>
      <x:c r="B54" s="90" t="str">
        <x:f>IF(B51&gt;0,"FUNDED","DEPLETED")</x:f>
        <x:v>FUNDED</x:v>
      </x:c>
      <x:c r="C54" s="90" t="str">
        <x:f>IF(C51&gt;0,"FUNDED","DEPLETED")</x:f>
        <x:v>FUNDED</x:v>
      </x:c>
      <x:c r="D54" s="90" t="str">
        <x:f>IF(D51&gt;0,"FUNDED","DEPLETED")</x:f>
        <x:v>FUNDED</x:v>
      </x:c>
      <x:c r="E54" s="90" t="str">
        <x:f>IF(E51&gt;0,"FUNDED","DEPLETED")</x:f>
        <x:v>FUNDED</x:v>
      </x:c>
      <x:c r="F54" s="90" t="str">
        <x:f>IF(F51&gt;0,"FUNDED","DEPLETED")</x:f>
        <x:v>FUNDED</x:v>
      </x:c>
      <x:c r="G54" s="90" t="str">
        <x:f>IF(G51&gt;0,"FUNDED","DEPLETED")</x:f>
        <x:v>FUNDED</x:v>
      </x:c>
      <x:c r="H54" s="90" t="str">
        <x:f>IF(H51&gt;0,"FUNDED","DEPLETED")</x:f>
        <x:v>FUNDED</x:v>
      </x:c>
      <x:c r="I54" s="90" t="str">
        <x:f>IF(I51&gt;0,"FUNDED","DEPLETED")</x:f>
        <x:v>FUNDED</x:v>
      </x:c>
      <x:c r="J54" s="90" t="str">
        <x:f>IF(J51&gt;0,"FUNDED","DEPLETED")</x:f>
        <x:v>FUNDED</x:v>
      </x:c>
      <x:c r="K54" s="90" t="str">
        <x:f>IF(K51&gt;0,"FUNDED","DEPLETED")</x:f>
        <x:v>FUNDED</x:v>
      </x:c>
      <x:c r="L54" s="90" t="str">
        <x:f>IF(L51&gt;0,"FUNDED","DEPLETED")</x:f>
        <x:v>FUNDED</x:v>
      </x:c>
      <x:c r="M54" s="90" t="str">
        <x:f>IF(M51&gt;0,"FUNDED","DEPLETED")</x:f>
        <x:v>FUNDED</x:v>
      </x:c>
      <x:c r="N54" s="90" t="str">
        <x:f>IF(N51&gt;0,"FUNDED","DEPLETED")</x:f>
        <x:v>FUNDED</x:v>
      </x:c>
      <x:c r="O54" s="90" t="str">
        <x:f>IF(O51&gt;0,"FUNDED","DEPLETED")</x:f>
        <x:v>FUNDED</x:v>
      </x:c>
      <x:c r="P54" s="90" t="str">
        <x:f>IF(P51&gt;0,"FUNDED","DEPLETED")</x:f>
        <x:v>FUNDED</x:v>
      </x:c>
      <x:c r="Q54" s="90" t="str">
        <x:f>IF(Q51&gt;0,"FUNDED","DEPLETED")</x:f>
        <x:v>FUNDED</x:v>
      </x:c>
      <x:c r="R54" s="90" t="str">
        <x:f>IF(R51&gt;0,"FUNDED","DEPLETED")</x:f>
        <x:v>FUNDED</x:v>
      </x:c>
      <x:c r="S54" s="90" t="str">
        <x:f>IF(S51&gt;0,"FUNDED","DEPLETED")</x:f>
        <x:v>FUNDED</x:v>
      </x:c>
      <x:c r="T54" s="90" t="str">
        <x:f>IF(T51&gt;0,"FUNDED","DEPLETED")</x:f>
        <x:v>DEPLETED</x:v>
      </x:c>
      <x:c r="U54" s="90" t="str">
        <x:f>IF(U51&gt;0,"FUNDED","DEPLETED")</x:f>
        <x:v>DEPLETED</x:v>
      </x:c>
      <x:c r="V54" s="90" t="str">
        <x:f>IF(V51&gt;0,"FUNDED","DEPLETED")</x:f>
        <x:v>DEPLETED</x:v>
      </x:c>
      <x:c r="W54" s="90" t="str">
        <x:f>IF(W51&gt;0,"FUNDED","DEPLETED")</x:f>
        <x:v>DEPLETED</x:v>
      </x:c>
      <x:c r="X54" s="90" t="str">
        <x:f>IF(X51&gt;0,"FUNDED","DEPLETED")</x:f>
        <x:v>DEPLETED</x:v>
      </x:c>
      <x:c r="Y54" s="90" t="str">
        <x:f>IF(Y51&gt;0,"FUNDED","DEPLETED")</x:f>
        <x:v>DEPLETED</x:v>
      </x:c>
      <x:c r="Z54" s="90" t="str">
        <x:f>IF(Z51&gt;0,"FUNDED","DEPLETED")</x:f>
        <x:v>DEPLETED</x:v>
      </x:c>
      <x:c r="AA54" s="90" t="str">
        <x:f>IF(AA51&gt;0,"FUNDED","DEPLETED")</x:f>
        <x:v>DEPLETED</x:v>
      </x:c>
      <x:c r="AB54" s="90" t="str">
        <x:f>IF(AB51&gt;0,"FUNDED","DEPLETED")</x:f>
        <x:v>DEPLETED</x:v>
      </x:c>
      <x:c r="AC54" s="90" t="str">
        <x:f>IF(AC51&gt;0,"FUNDED","DEPLETED")</x:f>
        <x:v>DEPLETED</x:v>
      </x:c>
      <x:c r="AD54" s="90" t="str">
        <x:f>IF(AD51&gt;0,"FUNDED","DEPLETED")</x:f>
        <x:v>DEPLETED</x:v>
      </x:c>
      <x:c r="AE54" s="90" t="str">
        <x:f>IF(AE51&gt;0,"FUNDED","DEPLETED")</x:f>
        <x:v>DEPLETED</x:v>
      </x:c>
      <x:c r="AF54" s="90" t="str">
        <x:f>IF(AF51&gt;0,"FUNDED","DEPLETED")</x:f>
        <x:v>DEPLETED</x:v>
      </x:c>
      <x:c r="AG54" s="90" t="str">
        <x:f>IF(AG51&gt;0,"FUNDED","DEPLETED")</x:f>
        <x:v>DEPLETED</x:v>
      </x:c>
      <x:c r="AH54" s="90" t="str">
        <x:f>IF(AH51&gt;0,"FUNDED","DEPLETED")</x:f>
        <x:v>DEPLETED</x:v>
      </x:c>
      <x:c r="AI54" s="90" t="str">
        <x:f>IF(AI51&gt;0,"FUNDED","DEPLETED")</x:f>
        <x:v>DEPLETED</x:v>
      </x:c>
      <x:c r="AJ54" s="90" t="str">
        <x:f>IF(AJ51&gt;0,"FUNDED","DEPLETED")</x:f>
        <x:v>DEPLETED</x:v>
      </x:c>
      <x:c r="AK54" s="90" t="str">
        <x:f>IF(AK51&gt;0,"FUNDED","DEPLETED")</x:f>
        <x:v>FUNDED</x:v>
      </x:c>
    </x:row>
    <x:row r="55" ht="23" customHeight="1">
      <x:c r="A55" s="91" t="str">
        <x:v>INVESTOR KPI OUTPUTS</x:v>
      </x:c>
      <x:c r="B55" s="87" t="str">
        <x:v>INVESTOR KPI OUTPUTS</x:v>
      </x:c>
      <x:c r="C55" s="87" t="str">
        <x:v>INVESTOR KPI OUTPUTS</x:v>
      </x:c>
      <x:c r="D55" s="87" t="str">
        <x:v>INVESTOR KPI OUTPUTS</x:v>
      </x:c>
      <x:c r="E55" s="87" t="str">
        <x:v>INVESTOR KPI OUTPUTS</x:v>
      </x:c>
      <x:c r="F55" s="87" t="str">
        <x:v>INVESTOR KPI OUTPUTS</x:v>
      </x:c>
      <x:c r="G55" s="87" t="str">
        <x:v>INVESTOR KPI OUTPUTS</x:v>
      </x:c>
      <x:c r="H55" s="87" t="str">
        <x:v>INVESTOR KPI OUTPUTS</x:v>
      </x:c>
      <x:c r="I55" s="87" t="str">
        <x:v>INVESTOR KPI OUTPUTS</x:v>
      </x:c>
      <x:c r="J55" s="87" t="str">
        <x:v>INVESTOR KPI OUTPUTS</x:v>
      </x:c>
      <x:c r="K55" s="87" t="str">
        <x:v>INVESTOR KPI OUTPUTS</x:v>
      </x:c>
      <x:c r="L55" s="87" t="str">
        <x:v>INVESTOR KPI OUTPUTS</x:v>
      </x:c>
      <x:c r="M55" s="87" t="str">
        <x:v>INVESTOR KPI OUTPUTS</x:v>
      </x:c>
      <x:c r="N55" s="87" t="str">
        <x:v>INVESTOR KPI OUTPUTS</x:v>
      </x:c>
      <x:c r="O55" s="87" t="str">
        <x:v>INVESTOR KPI OUTPUTS</x:v>
      </x:c>
      <x:c r="P55" s="87" t="str">
        <x:v>INVESTOR KPI OUTPUTS</x:v>
      </x:c>
      <x:c r="Q55" s="87" t="str">
        <x:v>INVESTOR KPI OUTPUTS</x:v>
      </x:c>
      <x:c r="R55" s="87" t="str">
        <x:v>INVESTOR KPI OUTPUTS</x:v>
      </x:c>
      <x:c r="S55" s="87" t="str">
        <x:v>INVESTOR KPI OUTPUTS</x:v>
      </x:c>
      <x:c r="T55" s="87" t="str">
        <x:v>INVESTOR KPI OUTPUTS</x:v>
      </x:c>
      <x:c r="U55" s="87" t="str">
        <x:v>INVESTOR KPI OUTPUTS</x:v>
      </x:c>
      <x:c r="V55" s="87" t="str">
        <x:v>INVESTOR KPI OUTPUTS</x:v>
      </x:c>
      <x:c r="W55" s="87" t="str">
        <x:v>INVESTOR KPI OUTPUTS</x:v>
      </x:c>
      <x:c r="X55" s="87" t="str">
        <x:v>INVESTOR KPI OUTPUTS</x:v>
      </x:c>
      <x:c r="Y55" s="87" t="str">
        <x:v>INVESTOR KPI OUTPUTS</x:v>
      </x:c>
      <x:c r="Z55" s="87" t="str">
        <x:v>INVESTOR KPI OUTPUTS</x:v>
      </x:c>
      <x:c r="AA55" s="87" t="str">
        <x:v>INVESTOR KPI OUTPUTS</x:v>
      </x:c>
      <x:c r="AB55" s="87" t="str">
        <x:v>INVESTOR KPI OUTPUTS</x:v>
      </x:c>
      <x:c r="AC55" s="87" t="str">
        <x:v>INVESTOR KPI OUTPUTS</x:v>
      </x:c>
      <x:c r="AD55" s="87" t="str">
        <x:v>INVESTOR KPI OUTPUTS</x:v>
      </x:c>
      <x:c r="AE55" s="87" t="str">
        <x:v>INVESTOR KPI OUTPUTS</x:v>
      </x:c>
      <x:c r="AF55" s="87" t="str">
        <x:v>INVESTOR KPI OUTPUTS</x:v>
      </x:c>
      <x:c r="AG55" s="87" t="str">
        <x:v>INVESTOR KPI OUTPUTS</x:v>
      </x:c>
      <x:c r="AH55" s="87" t="str">
        <x:v>INVESTOR KPI OUTPUTS</x:v>
      </x:c>
      <x:c r="AI55" s="87" t="str">
        <x:v>INVESTOR KPI OUTPUTS</x:v>
      </x:c>
      <x:c r="AJ55" s="87" t="str">
        <x:v>INVESTOR KPI OUTPUTS</x:v>
      </x:c>
      <x:c r="AK55" s="87" t="str">
        <x:v>INVESTOR KPI OUTPUTS</x:v>
      </x:c>
    </x:row>
    <x:row r="56">
      <x:c r="A56" s="81" t="str">
        <x:v>Annual recurring revenue run-rate (EUR)</x:v>
      </x:c>
      <x:c r="B56" s="86" t="n">
        <x:f>B20*12</x:f>
        <x:v>4968</x:v>
      </x:c>
      <x:c r="C56" s="86" t="n">
        <x:f>C20*12</x:f>
        <x:v>9737.279999999999</x:v>
      </x:c>
      <x:c r="D56" s="86" t="n">
        <x:f>D20*12</x:f>
        <x:v>32315.7888</x:v>
      </x:c>
      <x:c r="E56" s="86" t="n">
        <x:f>E20*12</x:f>
        <x:v>54351.157247999996</x:v>
      </x:c>
      <x:c r="F56" s="86" t="n">
        <x:f>F20*12</x:f>
        <x:v>75857.91095807998</x:v>
      </x:c>
      <x:c r="G56" s="86" t="n">
        <x:f>G20*12</x:f>
        <x:v>96850.13851975679</x:v>
      </x:c>
      <x:c r="H56" s="86" t="n">
        <x:f>H20*12</x:f>
        <x:v>133781.50609896652</x:v>
      </x:c>
      <x:c r="I56" s="86" t="n">
        <x:f>I20*12</x:f>
        <x:v>169616.39151260786</x:v>
      </x:c>
      <x:c r="J56" s="86" t="n">
        <x:f>J20*12</x:f>
        <x:v>204393.1769965515</x:v>
      </x:c>
      <x:c r="K56" s="86" t="n">
        <x:f>K20*12</x:f>
        <x:v>238148.7121182485</x:v>
      </x:c>
      <x:c r="L56" s="86" t="n">
        <x:f>L20*12</x:f>
        <x:v>270918.3803770465</x:v>
      </x:c>
      <x:c r="M56" s="86" t="n">
        <x:f>M20*12</x:f>
        <x:v>302736.16276732186</x:v>
      </x:c>
      <x:c r="N56" s="86" t="n">
        <x:f>N20*12</x:f>
        <x:v>359386.6984467441</x:v>
      </x:c>
      <x:c r="O56" s="86" t="n">
        <x:f>O20*12</x:f>
        <x:v>414287.9826452089</x:v>
      </x:c>
      <x:c r="P56" s="86" t="n">
        <x:f>P20*12</x:f>
        <x:v>467503.3603435291</x:v>
      </x:c>
      <x:c r="Q56" s="86" t="n">
        <x:f>Q20*12</x:f>
        <x:v>519093.5897088286</x:v>
      </x:c>
      <x:c r="R56" s="86" t="n">
        <x:f>R20*12</x:f>
        <x:v>569116.9559031802</x:v>
      </x:c>
      <x:c r="S56" s="86" t="n">
        <x:f>S20*12</x:f>
        <x:v>617629.3796693862</x:v>
      </x:c>
      <x:c r="T56" s="86" t="n">
        <x:f>T20*12</x:f>
        <x:v>664684.5209394159</x:v>
      </x:c>
      <x:c r="U56" s="86" t="n">
        <x:f>U20*12</x:f>
        <x:v>710333.8776993009</x:v>
      </x:c>
      <x:c r="V56" s="86" t="n">
        <x:f>V20*12</x:f>
        <x:v>754626.8803331442</x:v>
      </x:c>
      <x:c r="W56" s="86" t="n">
        <x:f>W20*12</x:f>
        <x:v>797610.9816582851</x:v>
      </x:c>
      <x:c r="X56" s="86" t="n">
        <x:f>X20*12</x:f>
        <x:v>839331.7428535647</x:v>
      </x:c>
      <x:c r="Y56" s="86" t="n">
        <x:f>Y20*12</x:f>
        <x:v>879832.9154730187</x:v>
      </x:c>
      <x:c r="Z56" s="86" t="n">
        <x:f>Z20*12</x:f>
        <x:v>950596.5197281792</x:v>
      </x:c>
      <x:c r="AA56" s="86" t="n">
        <x:f>AA20*12</x:f>
        <x:v>1019110.2792134511</x:v>
      </x:c>
      <x:c r="AB56" s="86" t="n">
        <x:f>AB20*12</x:f>
        <x:v>1085457.4298407328</x:v>
      </x:c>
      <x:c r="AC56" s="86" t="n">
        <x:f>AC20*12</x:f>
        <x:v>1149717.7704375705</x:v>
      </x:c>
      <x:c r="AD56" s="86" t="n">
        <x:f>AD20*12</x:f>
        <x:v>1211967.8145237612</x:v>
      </x:c>
      <x:c r="AE56" s="86" t="n">
        <x:f>AE20*12</x:f>
        <x:v>1272280.9351240136</x:v>
      </x:c>
      <x:c r="AF56" s="86" t="n">
        <x:f>AF20*12</x:f>
        <x:v>1330727.5029434366</x:v>
      </x:c>
      <x:c r="AG56" s="86" t="n">
        <x:f>AG20*12</x:f>
        <x:v>1387375.018217059</x:v>
      </x:c>
      <x:c r="AH56" s="86" t="n">
        <x:f>AH20*12</x:f>
        <x:v>1442288.2365298006</x:v>
      </x:c>
      <x:c r="AI56" s="86" t="n">
        <x:f>AI20*12</x:f>
        <x:v>1495529.2888892007</x:v>
      </x:c>
      <x:c r="AJ56" s="86" t="n">
        <x:f>AJ20*12</x:f>
        <x:v>1547157.796319809</x:v>
      </x:c>
      <x:c r="AK56" s="86" t="n">
        <x:f>AK20*12</x:f>
        <x:v>1597230.979235367</x:v>
      </x:c>
    </x:row>
    <x:row r="57">
      <x:c r="A57" s="23" t="str">
        <x:v>Direct COGS as % of revenue (%)</x:v>
      </x:c>
      <x:c r="B57" s="88" t="n">
        <x:f>IF(B20=0,0,B26/B20)</x:f>
        <x:v>0.20000000000000004</x:v>
      </x:c>
      <x:c r="C57" s="88" t="n">
        <x:f>IF(C20=0,0,C26/C20)</x:f>
        <x:v>0.20000000000000004</x:v>
      </x:c>
      <x:c r="D57" s="88" t="n">
        <x:f>IF(D20=0,0,D26/D20)</x:f>
        <x:v>0.22785016344703926</x:v>
      </x:c>
      <x:c r="E57" s="88" t="n">
        <x:f>IF(E20=0,0,E26/E20)</x:f>
        <x:v>0.23278679038734862</x:v>
      </x:c>
      <x:c r="F57" s="88" t="n">
        <x:f>IF(F20=0,0,F26/F20)</x:f>
        <x:v>0.23488574845492927</x:v>
      </x:c>
      <x:c r="G57" s="88" t="n">
        <x:f>IF(G20=0,0,G26/G20)</x:f>
        <x:v>0.23607049874572314</x:v>
      </x:c>
      <x:c r="H57" s="88" t="n">
        <x:f>IF(H20=0,0,H26/H20)</x:f>
        <x:v>0.23722460816307456</x:v>
      </x:c>
      <x:c r="I57" s="88" t="n">
        <x:f>IF(I20=0,0,I26/I20)</x:f>
        <x:v>0.23788591894812441</x:v>
      </x:c>
      <x:c r="J57" s="88" t="n">
        <x:f>IF(J20=0,0,J26/J20)</x:f>
        <x:v>0.2383236961184363</x:v>
      </x:c>
      <x:c r="K57" s="88" t="n">
        <x:f>IF(K20=0,0,K26/K20)</x:f>
        <x:v>0.23864115389064286</x:v>
      </x:c>
      <x:c r="L57" s="88" t="n">
        <x:f>IF(L20=0,0,L26/L20)</x:f>
        <x:v>0.2388863546835814</x:v>
      </x:c>
      <x:c r="M57" s="88" t="n">
        <x:f>IF(M20=0,0,M26/M20)</x:f>
        <x:v>0.23908470290620532</x:v>
      </x:c>
      <x:c r="N57" s="88" t="n">
        <x:f>IF(N20=0,0,N26/N20)</x:f>
        <x:v>0.23909954940384198</x:v>
      </x:c>
      <x:c r="O57" s="88" t="n">
        <x:f>IF(O20=0,0,O26/O20)</x:f>
        <x:v>0.23912356123749665</x:v>
      </x:c>
      <x:c r="P57" s="88" t="n">
        <x:f>IF(P20=0,0,P26/P20)</x:f>
        <x:v>0.23915315014073016</x:v>
      </x:c>
      <x:c r="Q57" s="88" t="n">
        <x:f>IF(Q20=0,0,Q26/Q20)</x:f>
        <x:v>0.23918634073064737</x:v>
      </x:c>
      <x:c r="R57" s="88" t="n">
        <x:f>IF(R20=0,0,R26/R20)</x:f>
        <x:v>0.23922195324516168</x:v>
      </x:c>
      <x:c r="S57" s="88" t="n">
        <x:f>IF(S20=0,0,S26/S20)</x:f>
        <x:v>0.23925923764044557</x:v>
      </x:c>
      <x:c r="T57" s="88" t="n">
        <x:f>IF(T20=0,0,T26/T20)</x:f>
        <x:v>0.2392976927347102</x:v>
      </x:c>
      <x:c r="U57" s="88" t="n">
        <x:f>IF(U20=0,0,U26/U20)</x:f>
        <x:v>0.23933696970359208</x:v>
      </x:c>
      <x:c r="V57" s="88" t="n">
        <x:f>IF(V20=0,0,V26/V20)</x:f>
        <x:v>0.2393768173370731</x:v>
      </x:c>
      <x:c r="W57" s="88" t="n">
        <x:f>IF(W20=0,0,W26/W20)</x:f>
        <x:v>0.23941704939054528</x:v>
      </x:c>
      <x:c r="X57" s="88" t="n">
        <x:f>IF(X20=0,0,X26/X20)</x:f>
        <x:v>0.2394575242807013</x:v>
      </x:c>
      <x:c r="Y57" s="88" t="n">
        <x:f>IF(Y20=0,0,Y26/Y20)</x:f>
        <x:v>0.23949813200188813</x:v>
      </x:c>
      <x:c r="Z57" s="88" t="n">
        <x:f>IF(Z20=0,0,Z26/Z20)</x:f>
        <x:v>0.23936216011390885</x:v>
      </x:c>
      <x:c r="AA57" s="88" t="n">
        <x:f>IF(AA20=0,0,AA26/AA20)</x:f>
        <x:v>0.23925552802914596</x:v>
      </x:c>
      <x:c r="AB57" s="88" t="n">
        <x:f>IF(AB20=0,0,AB26/AB20)</x:f>
        <x:v>0.23917156082414576</x:v>
      </x:c>
      <x:c r="AC57" s="88" t="n">
        <x:f>IF(AC20=0,0,AC26/AC20)</x:f>
        <x:v>0.239105450321115</x:v>
      </x:c>
      <x:c r="AD57" s="88" t="n">
        <x:f>IF(AD20=0,0,AD26/AD20)</x:f>
        <x:v>0.23905364407117283</x:v>
      </x:c>
      <x:c r="AE57" s="88" t="n">
        <x:f>IF(AE20=0,0,AE26/AE20)</x:f>
        <x:v>0.2390134596508632</x:v>
      </x:c>
      <x:c r="AF57" s="88" t="n">
        <x:f>IF(AF20=0,0,AF26/AF20)</x:f>
        <x:v>0.23898283295146297</x:v>
      </x:c>
      <x:c r="AG57" s="88" t="n">
        <x:f>IF(AG20=0,0,AG26/AG20)</x:f>
        <x:v>0.2389601491254662</x:v>
      </x:c>
      <x:c r="AH57" s="88" t="n">
        <x:f>IF(AH20=0,0,AH26/AH20)</x:f>
        <x:v>0.23894412616564822</x:v>
      </x:c>
      <x:c r="AI57" s="88" t="n">
        <x:f>IF(AI20=0,0,AI26/AI20)</x:f>
        <x:v>0.23893373294139772</x:v>
      </x:c>
      <x:c r="AJ57" s="88" t="n">
        <x:f>IF(AJ20=0,0,AJ26/AJ20)</x:f>
        <x:v>0.23892813035272575</x:v>
      </x:c>
      <x:c r="AK57" s="88" t="n">
        <x:f>IF(AK20=0,0,AK26/AK20)</x:f>
        <x:v>0.23892662833568418</x:v>
      </x:c>
    </x:row>
    <x:row r="58">
      <x:c r="A58" s="23" t="str">
        <x:v>COGS guardrail (status)</x:v>
      </x:c>
      <x:c r="B58" s="90" t="str">
        <x:f>IF(B20=0,"PRE-REVENUE",IF(B57&lt;='Assumptions'!$E$13,"PASS","FAIL"))</x:f>
        <x:v>PASS</x:v>
      </x:c>
      <x:c r="C58" s="90" t="str">
        <x:f>IF(C20=0,"PRE-REVENUE",IF(C57&lt;='Assumptions'!$E$13,"PASS","FAIL"))</x:f>
        <x:v>PASS</x:v>
      </x:c>
      <x:c r="D58" s="90" t="str">
        <x:f>IF(D20=0,"PRE-REVENUE",IF(D57&lt;='Assumptions'!$E$13,"PASS","FAIL"))</x:f>
        <x:v>PASS</x:v>
      </x:c>
      <x:c r="E58" s="90" t="str">
        <x:f>IF(E20=0,"PRE-REVENUE",IF(E57&lt;='Assumptions'!$E$13,"PASS","FAIL"))</x:f>
        <x:v>PASS</x:v>
      </x:c>
      <x:c r="F58" s="90" t="str">
        <x:f>IF(F20=0,"PRE-REVENUE",IF(F57&lt;='Assumptions'!$E$13,"PASS","FAIL"))</x:f>
        <x:v>PASS</x:v>
      </x:c>
      <x:c r="G58" s="90" t="str">
        <x:f>IF(G20=0,"PRE-REVENUE",IF(G57&lt;='Assumptions'!$E$13,"PASS","FAIL"))</x:f>
        <x:v>PASS</x:v>
      </x:c>
      <x:c r="H58" s="90" t="str">
        <x:f>IF(H20=0,"PRE-REVENUE",IF(H57&lt;='Assumptions'!$E$13,"PASS","FAIL"))</x:f>
        <x:v>PASS</x:v>
      </x:c>
      <x:c r="I58" s="90" t="str">
        <x:f>IF(I20=0,"PRE-REVENUE",IF(I57&lt;='Assumptions'!$E$13,"PASS","FAIL"))</x:f>
        <x:v>PASS</x:v>
      </x:c>
      <x:c r="J58" s="90" t="str">
        <x:f>IF(J20=0,"PRE-REVENUE",IF(J57&lt;='Assumptions'!$E$13,"PASS","FAIL"))</x:f>
        <x:v>PASS</x:v>
      </x:c>
      <x:c r="K58" s="90" t="str">
        <x:f>IF(K20=0,"PRE-REVENUE",IF(K57&lt;='Assumptions'!$E$13,"PASS","FAIL"))</x:f>
        <x:v>PASS</x:v>
      </x:c>
      <x:c r="L58" s="90" t="str">
        <x:f>IF(L20=0,"PRE-REVENUE",IF(L57&lt;='Assumptions'!$E$13,"PASS","FAIL"))</x:f>
        <x:v>PASS</x:v>
      </x:c>
      <x:c r="M58" s="90" t="str">
        <x:f>IF(M20=0,"PRE-REVENUE",IF(M57&lt;='Assumptions'!$E$13,"PASS","FAIL"))</x:f>
        <x:v>PASS</x:v>
      </x:c>
      <x:c r="N58" s="90" t="str">
        <x:f>IF(N20=0,"PRE-REVENUE",IF(N57&lt;='Assumptions'!$E$13,"PASS","FAIL"))</x:f>
        <x:v>PASS</x:v>
      </x:c>
      <x:c r="O58" s="90" t="str">
        <x:f>IF(O20=0,"PRE-REVENUE",IF(O57&lt;='Assumptions'!$E$13,"PASS","FAIL"))</x:f>
        <x:v>PASS</x:v>
      </x:c>
      <x:c r="P58" s="90" t="str">
        <x:f>IF(P20=0,"PRE-REVENUE",IF(P57&lt;='Assumptions'!$E$13,"PASS","FAIL"))</x:f>
        <x:v>PASS</x:v>
      </x:c>
      <x:c r="Q58" s="90" t="str">
        <x:f>IF(Q20=0,"PRE-REVENUE",IF(Q57&lt;='Assumptions'!$E$13,"PASS","FAIL"))</x:f>
        <x:v>PASS</x:v>
      </x:c>
      <x:c r="R58" s="90" t="str">
        <x:f>IF(R20=0,"PRE-REVENUE",IF(R57&lt;='Assumptions'!$E$13,"PASS","FAIL"))</x:f>
        <x:v>PASS</x:v>
      </x:c>
      <x:c r="S58" s="90" t="str">
        <x:f>IF(S20=0,"PRE-REVENUE",IF(S57&lt;='Assumptions'!$E$13,"PASS","FAIL"))</x:f>
        <x:v>PASS</x:v>
      </x:c>
      <x:c r="T58" s="90" t="str">
        <x:f>IF(T20=0,"PRE-REVENUE",IF(T57&lt;='Assumptions'!$E$13,"PASS","FAIL"))</x:f>
        <x:v>PASS</x:v>
      </x:c>
      <x:c r="U58" s="90" t="str">
        <x:f>IF(U20=0,"PRE-REVENUE",IF(U57&lt;='Assumptions'!$E$13,"PASS","FAIL"))</x:f>
        <x:v>PASS</x:v>
      </x:c>
      <x:c r="V58" s="90" t="str">
        <x:f>IF(V20=0,"PRE-REVENUE",IF(V57&lt;='Assumptions'!$E$13,"PASS","FAIL"))</x:f>
        <x:v>PASS</x:v>
      </x:c>
      <x:c r="W58" s="90" t="str">
        <x:f>IF(W20=0,"PRE-REVENUE",IF(W57&lt;='Assumptions'!$E$13,"PASS","FAIL"))</x:f>
        <x:v>PASS</x:v>
      </x:c>
      <x:c r="X58" s="90" t="str">
        <x:f>IF(X20=0,"PRE-REVENUE",IF(X57&lt;='Assumptions'!$E$13,"PASS","FAIL"))</x:f>
        <x:v>PASS</x:v>
      </x:c>
      <x:c r="Y58" s="90" t="str">
        <x:f>IF(Y20=0,"PRE-REVENUE",IF(Y57&lt;='Assumptions'!$E$13,"PASS","FAIL"))</x:f>
        <x:v>PASS</x:v>
      </x:c>
      <x:c r="Z58" s="90" t="str">
        <x:f>IF(Z20=0,"PRE-REVENUE",IF(Z57&lt;='Assumptions'!$E$13,"PASS","FAIL"))</x:f>
        <x:v>PASS</x:v>
      </x:c>
      <x:c r="AA58" s="90" t="str">
        <x:f>IF(AA20=0,"PRE-REVENUE",IF(AA57&lt;='Assumptions'!$E$13,"PASS","FAIL"))</x:f>
        <x:v>PASS</x:v>
      </x:c>
      <x:c r="AB58" s="90" t="str">
        <x:f>IF(AB20=0,"PRE-REVENUE",IF(AB57&lt;='Assumptions'!$E$13,"PASS","FAIL"))</x:f>
        <x:v>PASS</x:v>
      </x:c>
      <x:c r="AC58" s="90" t="str">
        <x:f>IF(AC20=0,"PRE-REVENUE",IF(AC57&lt;='Assumptions'!$E$13,"PASS","FAIL"))</x:f>
        <x:v>PASS</x:v>
      </x:c>
      <x:c r="AD58" s="90" t="str">
        <x:f>IF(AD20=0,"PRE-REVENUE",IF(AD57&lt;='Assumptions'!$E$13,"PASS","FAIL"))</x:f>
        <x:v>PASS</x:v>
      </x:c>
      <x:c r="AE58" s="90" t="str">
        <x:f>IF(AE20=0,"PRE-REVENUE",IF(AE57&lt;='Assumptions'!$E$13,"PASS","FAIL"))</x:f>
        <x:v>PASS</x:v>
      </x:c>
      <x:c r="AF58" s="90" t="str">
        <x:f>IF(AF20=0,"PRE-REVENUE",IF(AF57&lt;='Assumptions'!$E$13,"PASS","FAIL"))</x:f>
        <x:v>PASS</x:v>
      </x:c>
      <x:c r="AG58" s="90" t="str">
        <x:f>IF(AG20=0,"PRE-REVENUE",IF(AG57&lt;='Assumptions'!$E$13,"PASS","FAIL"))</x:f>
        <x:v>PASS</x:v>
      </x:c>
      <x:c r="AH58" s="90" t="str">
        <x:f>IF(AH20=0,"PRE-REVENUE",IF(AH57&lt;='Assumptions'!$E$13,"PASS","FAIL"))</x:f>
        <x:v>PASS</x:v>
      </x:c>
      <x:c r="AI58" s="90" t="str">
        <x:f>IF(AI20=0,"PRE-REVENUE",IF(AI57&lt;='Assumptions'!$E$13,"PASS","FAIL"))</x:f>
        <x:v>PASS</x:v>
      </x:c>
      <x:c r="AJ58" s="90" t="str">
        <x:f>IF(AJ20=0,"PRE-REVENUE",IF(AJ57&lt;='Assumptions'!$E$13,"PASS","FAIL"))</x:f>
        <x:v>PASS</x:v>
      </x:c>
      <x:c r="AK58" s="90" t="str">
        <x:f>IF(AK20=0,"PRE-REVENUE",IF(AK57&lt;='Assumptions'!$E$13,"PASS","FAIL"))</x:f>
        <x:v>PASS</x:v>
      </x:c>
    </x:row>
  </x:sheetData>
  <x:mergeCells>
    <x:mergeCell ref="A1:AK1"/>
    <x:mergeCell ref="A2:AK2"/>
    <x:mergeCell ref="A7:AK7"/>
    <x:mergeCell ref="A22:AK22"/>
    <x:mergeCell ref="A30:AK30"/>
    <x:mergeCell ref="A47:AK47"/>
    <x:mergeCell ref="A55:AK55"/>
  </x:mergeCells>
  <x:conditionalFormatting sqref="B51:AK51">
    <x:cfRule type="cellIs" dxfId="5" priority="1" operator="lessThan">
      <x:formula>0</x:formula>
    </x:cfRule>
  </x:conditionalFormatting>
  <x:conditionalFormatting sqref="B58:AK58">
    <x:cfRule type="containsText" dxfId="6" priority="2" operator="containsText" text="PASS"/>
    <x:cfRule type="containsText" dxfId="7" priority="3" operator="containsText" text="FAIL"/>
  </x:conditionalFormatting>
  <x:conditionalFormatting sqref="B54:AK54">
    <x:cfRule type="containsText" dxfId="8" priority="4" operator="containsText" text="FUNDED"/>
    <x:cfRule type="containsText" dxfId="9" priority="5" operator="containsText" text="DEPLETED"/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3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  <x:col min="16" max="16" width="12" hidden="0" customWidth="1"/>
    <x:col min="17" max="17" width="12" hidden="0" customWidth="1"/>
    <x:col min="18" max="18" width="12" hidden="0" customWidth="1"/>
    <x:col min="19" max="19" width="12" hidden="0" customWidth="1"/>
    <x:col min="20" max="20" width="12" hidden="0" customWidth="1"/>
    <x:col min="21" max="21" width="12" hidden="0" customWidth="1"/>
    <x:col min="22" max="22" width="12" hidden="0" customWidth="1"/>
    <x:col min="23" max="23" width="12" hidden="0" customWidth="1"/>
    <x:col min="24" max="24" width="12" hidden="0" customWidth="1"/>
    <x:col min="25" max="25" width="12" hidden="0" customWidth="1"/>
    <x:col min="26" max="26" width="12" hidden="0" customWidth="1"/>
    <x:col min="27" max="27" width="12" hidden="0" customWidth="1"/>
    <x:col min="28" max="28" width="12" hidden="0" customWidth="1"/>
    <x:col min="29" max="29" width="12" hidden="0" customWidth="1"/>
    <x:col min="30" max="30" width="12" hidden="0" customWidth="1"/>
    <x:col min="31" max="31" width="12" hidden="0" customWidth="1"/>
    <x:col min="32" max="32" width="12" hidden="0" customWidth="1"/>
    <x:col min="33" max="33" width="12" hidden="0" customWidth="1"/>
    <x:col min="34" max="34" width="12" hidden="0" customWidth="1"/>
    <x:col min="35" max="35" width="12" hidden="0" customWidth="1"/>
    <x:col min="36" max="36" width="12" hidden="0" customWidth="1"/>
    <x:col min="37" max="37" width="12" hidden="0" customWidth="1"/>
  </x:cols>
  <x:sheetData>
    <x:row r="1" ht="34" customHeight="1">
      <x:c r="A1" s="4" t="str">
        <x:v>CODAIQ LTD — 36-MONTH OPERATING MODEL — HARD CAP €1M</x:v>
      </x:c>
      <x:c r="B1" s="4" t="str">
        <x:v>CODAIQ LTD — 36-MONTH OPERATING MODEL — HARD CAP €1M</x:v>
      </x:c>
      <x:c r="C1" s="4" t="str">
        <x:v>CODAIQ LTD — 36-MONTH OPERATING MODEL — HARD CAP €1M</x:v>
      </x:c>
      <x:c r="D1" s="4" t="str">
        <x:v>CODAIQ LTD — 36-MONTH OPERATING MODEL — HARD CAP €1M</x:v>
      </x:c>
      <x:c r="E1" s="4" t="str">
        <x:v>CODAIQ LTD — 36-MONTH OPERATING MODEL — HARD CAP €1M</x:v>
      </x:c>
      <x:c r="F1" s="4" t="str">
        <x:v>CODAIQ LTD — 36-MONTH OPERATING MODEL — HARD CAP €1M</x:v>
      </x:c>
      <x:c r="G1" s="4" t="str">
        <x:v>CODAIQ LTD — 36-MONTH OPERATING MODEL — HARD CAP €1M</x:v>
      </x:c>
      <x:c r="H1" s="4" t="str">
        <x:v>CODAIQ LTD — 36-MONTH OPERATING MODEL — HARD CAP €1M</x:v>
      </x:c>
      <x:c r="I1" s="4" t="str">
        <x:v>CODAIQ LTD — 36-MONTH OPERATING MODEL — HARD CAP €1M</x:v>
      </x:c>
      <x:c r="J1" s="4" t="str">
        <x:v>CODAIQ LTD — 36-MONTH OPERATING MODEL — HARD CAP €1M</x:v>
      </x:c>
      <x:c r="K1" s="4" t="str">
        <x:v>CODAIQ LTD — 36-MONTH OPERATING MODEL — HARD CAP €1M</x:v>
      </x:c>
      <x:c r="L1" s="4" t="str">
        <x:v>CODAIQ LTD — 36-MONTH OPERATING MODEL — HARD CAP €1M</x:v>
      </x:c>
      <x:c r="M1" s="4" t="str">
        <x:v>CODAIQ LTD — 36-MONTH OPERATING MODEL — HARD CAP €1M</x:v>
      </x:c>
      <x:c r="N1" s="4" t="str">
        <x:v>CODAIQ LTD — 36-MONTH OPERATING MODEL — HARD CAP €1M</x:v>
      </x:c>
      <x:c r="O1" s="4" t="str">
        <x:v>CODAIQ LTD — 36-MONTH OPERATING MODEL — HARD CAP €1M</x:v>
      </x:c>
      <x:c r="P1" s="4" t="str">
        <x:v>CODAIQ LTD — 36-MONTH OPERATING MODEL — HARD CAP €1M</x:v>
      </x:c>
      <x:c r="Q1" s="4" t="str">
        <x:v>CODAIQ LTD — 36-MONTH OPERATING MODEL — HARD CAP €1M</x:v>
      </x:c>
      <x:c r="R1" s="4" t="str">
        <x:v>CODAIQ LTD — 36-MONTH OPERATING MODEL — HARD CAP €1M</x:v>
      </x:c>
      <x:c r="S1" s="4" t="str">
        <x:v>CODAIQ LTD — 36-MONTH OPERATING MODEL — HARD CAP €1M</x:v>
      </x:c>
      <x:c r="T1" s="4" t="str">
        <x:v>CODAIQ LTD — 36-MONTH OPERATING MODEL — HARD CAP €1M</x:v>
      </x:c>
      <x:c r="U1" s="4" t="str">
        <x:v>CODAIQ LTD — 36-MONTH OPERATING MODEL — HARD CAP €1M</x:v>
      </x:c>
      <x:c r="V1" s="4" t="str">
        <x:v>CODAIQ LTD — 36-MONTH OPERATING MODEL — HARD CAP €1M</x:v>
      </x:c>
      <x:c r="W1" s="4" t="str">
        <x:v>CODAIQ LTD — 36-MONTH OPERATING MODEL — HARD CAP €1M</x:v>
      </x:c>
      <x:c r="X1" s="4" t="str">
        <x:v>CODAIQ LTD — 36-MONTH OPERATING MODEL — HARD CAP €1M</x:v>
      </x:c>
      <x:c r="Y1" s="4" t="str">
        <x:v>CODAIQ LTD — 36-MONTH OPERATING MODEL — HARD CAP €1M</x:v>
      </x:c>
      <x:c r="Z1" s="4" t="str">
        <x:v>CODAIQ LTD — 36-MONTH OPERATING MODEL — HARD CAP €1M</x:v>
      </x:c>
      <x:c r="AA1" s="4" t="str">
        <x:v>CODAIQ LTD — 36-MONTH OPERATING MODEL — HARD CAP €1M</x:v>
      </x:c>
      <x:c r="AB1" s="4" t="str">
        <x:v>CODAIQ LTD — 36-MONTH OPERATING MODEL — HARD CAP €1M</x:v>
      </x:c>
      <x:c r="AC1" s="4" t="str">
        <x:v>CODAIQ LTD — 36-MONTH OPERATING MODEL — HARD CAP €1M</x:v>
      </x:c>
      <x:c r="AD1" s="4" t="str">
        <x:v>CODAIQ LTD — 36-MONTH OPERATING MODEL — HARD CAP €1M</x:v>
      </x:c>
      <x:c r="AE1" s="4" t="str">
        <x:v>CODAIQ LTD — 36-MONTH OPERATING MODEL — HARD CAP €1M</x:v>
      </x:c>
      <x:c r="AF1" s="4" t="str">
        <x:v>CODAIQ LTD — 36-MONTH OPERATING MODEL — HARD CAP €1M</x:v>
      </x:c>
      <x:c r="AG1" s="4" t="str">
        <x:v>CODAIQ LTD — 36-MONTH OPERATING MODEL — HARD CAP €1M</x:v>
      </x:c>
      <x:c r="AH1" s="4" t="str">
        <x:v>CODAIQ LTD — 36-MONTH OPERATING MODEL — HARD CAP €1M</x:v>
      </x:c>
      <x:c r="AI1" s="4" t="str">
        <x:v>CODAIQ LTD — 36-MONTH OPERATING MODEL — HARD CAP €1M</x:v>
      </x:c>
      <x:c r="AJ1" s="4" t="str">
        <x:v>CODAIQ LTD — 36-MONTH OPERATING MODEL — HARD CAP €1M</x:v>
      </x:c>
      <x:c r="AK1" s="4" t="str">
        <x:v>CODAIQ LTD — 36-MONTH OPERATING MODEL — HARD CAP €1M</x:v>
      </x:c>
    </x:row>
    <x:row r="2">
      <x:c r="A2" s="6" t="str">
        <x:v>EUR unless stated otherwise | Month 1 = financing close | Negative ending cash shows the financing gap; no follow-on round is assumed.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  <x:c r="R2" s="6"/>
      <x:c r="S2" s="6"/>
      <x:c r="T2" s="6"/>
      <x:c r="U2" s="6"/>
      <x:c r="V2" s="6"/>
      <x:c r="W2" s="6"/>
      <x:c r="X2" s="6"/>
      <x:c r="Y2" s="6"/>
      <x:c r="Z2" s="6"/>
      <x:c r="AA2" s="6"/>
      <x:c r="AB2" s="6"/>
      <x:c r="AC2" s="6"/>
      <x:c r="AD2" s="6"/>
      <x:c r="AE2" s="6"/>
      <x:c r="AF2" s="6"/>
      <x:c r="AG2" s="6"/>
      <x:c r="AH2" s="6"/>
      <x:c r="AI2" s="6"/>
      <x:c r="AJ2" s="6"/>
      <x:c r="AK2" s="6"/>
    </x:row>
    <x:row r="4">
      <x:c r="A4" s="65" t="str">
        <x:v>Month number</x:v>
      </x:c>
      <x:c r="B4" s="66" t="n">
        <x:v>1</x:v>
      </x:c>
      <x:c r="C4" s="66" t="n">
        <x:v>2</x:v>
      </x:c>
      <x:c r="D4" s="66" t="n">
        <x:v>3</x:v>
      </x:c>
      <x:c r="E4" s="66" t="n">
        <x:v>4</x:v>
      </x:c>
      <x:c r="F4" s="66" t="n">
        <x:v>5</x:v>
      </x:c>
      <x:c r="G4" s="66" t="n">
        <x:v>6</x:v>
      </x:c>
      <x:c r="H4" s="66" t="n">
        <x:v>7</x:v>
      </x:c>
      <x:c r="I4" s="66" t="n">
        <x:v>8</x:v>
      </x:c>
      <x:c r="J4" s="66" t="n">
        <x:v>9</x:v>
      </x:c>
      <x:c r="K4" s="66" t="n">
        <x:v>10</x:v>
      </x:c>
      <x:c r="L4" s="66" t="n">
        <x:v>11</x:v>
      </x:c>
      <x:c r="M4" s="66" t="n">
        <x:v>12</x:v>
      </x:c>
      <x:c r="N4" s="66" t="n">
        <x:v>13</x:v>
      </x:c>
      <x:c r="O4" s="66" t="n">
        <x:v>14</x:v>
      </x:c>
      <x:c r="P4" s="66" t="n">
        <x:v>15</x:v>
      </x:c>
      <x:c r="Q4" s="66" t="n">
        <x:v>16</x:v>
      </x:c>
      <x:c r="R4" s="66" t="n">
        <x:v>17</x:v>
      </x:c>
      <x:c r="S4" s="66" t="n">
        <x:v>18</x:v>
      </x:c>
      <x:c r="T4" s="66" t="n">
        <x:v>19</x:v>
      </x:c>
      <x:c r="U4" s="66" t="n">
        <x:v>20</x:v>
      </x:c>
      <x:c r="V4" s="66" t="n">
        <x:v>21</x:v>
      </x:c>
      <x:c r="W4" s="66" t="n">
        <x:v>22</x:v>
      </x:c>
      <x:c r="X4" s="66" t="n">
        <x:v>23</x:v>
      </x:c>
      <x:c r="Y4" s="66" t="n">
        <x:v>24</x:v>
      </x:c>
      <x:c r="Z4" s="66" t="n">
        <x:v>25</x:v>
      </x:c>
      <x:c r="AA4" s="66" t="n">
        <x:v>26</x:v>
      </x:c>
      <x:c r="AB4" s="66" t="n">
        <x:v>27</x:v>
      </x:c>
      <x:c r="AC4" s="66" t="n">
        <x:v>28</x:v>
      </x:c>
      <x:c r="AD4" s="66" t="n">
        <x:v>29</x:v>
      </x:c>
      <x:c r="AE4" s="66" t="n">
        <x:v>30</x:v>
      </x:c>
      <x:c r="AF4" s="66" t="n">
        <x:v>31</x:v>
      </x:c>
      <x:c r="AG4" s="66" t="n">
        <x:v>32</x:v>
      </x:c>
      <x:c r="AH4" s="66" t="n">
        <x:v>33</x:v>
      </x:c>
      <x:c r="AI4" s="66" t="n">
        <x:v>34</x:v>
      </x:c>
      <x:c r="AJ4" s="66" t="n">
        <x:v>35</x:v>
      </x:c>
      <x:c r="AK4" s="67" t="n">
        <x:v>36</x:v>
      </x:c>
    </x:row>
    <x:row r="5">
      <x:c r="A5" s="68" t="str">
        <x:v>Forecast period</x:v>
      </x:c>
      <x:c r="B5" s="69" t="str">
        <x:v>M1</x:v>
      </x:c>
      <x:c r="C5" s="69" t="str">
        <x:v>M2</x:v>
      </x:c>
      <x:c r="D5" s="69" t="str">
        <x:v>M3</x:v>
      </x:c>
      <x:c r="E5" s="69" t="str">
        <x:v>M4</x:v>
      </x:c>
      <x:c r="F5" s="69" t="str">
        <x:v>M5</x:v>
      </x:c>
      <x:c r="G5" s="69" t="str">
        <x:v>M6</x:v>
      </x:c>
      <x:c r="H5" s="69" t="str">
        <x:v>M7</x:v>
      </x:c>
      <x:c r="I5" s="69" t="str">
        <x:v>M8</x:v>
      </x:c>
      <x:c r="J5" s="69" t="str">
        <x:v>M9</x:v>
      </x:c>
      <x:c r="K5" s="69" t="str">
        <x:v>M10</x:v>
      </x:c>
      <x:c r="L5" s="69" t="str">
        <x:v>M11</x:v>
      </x:c>
      <x:c r="M5" s="69" t="str">
        <x:v>M12</x:v>
      </x:c>
      <x:c r="N5" s="69" t="str">
        <x:v>M13</x:v>
      </x:c>
      <x:c r="O5" s="69" t="str">
        <x:v>M14</x:v>
      </x:c>
      <x:c r="P5" s="69" t="str">
        <x:v>M15</x:v>
      </x:c>
      <x:c r="Q5" s="69" t="str">
        <x:v>M16</x:v>
      </x:c>
      <x:c r="R5" s="69" t="str">
        <x:v>M17</x:v>
      </x:c>
      <x:c r="S5" s="69" t="str">
        <x:v>M18</x:v>
      </x:c>
      <x:c r="T5" s="69" t="str">
        <x:v>M19</x:v>
      </x:c>
      <x:c r="U5" s="69" t="str">
        <x:v>M20</x:v>
      </x:c>
      <x:c r="V5" s="69" t="str">
        <x:v>M21</x:v>
      </x:c>
      <x:c r="W5" s="69" t="str">
        <x:v>M22</x:v>
      </x:c>
      <x:c r="X5" s="69" t="str">
        <x:v>M23</x:v>
      </x:c>
      <x:c r="Y5" s="69" t="str">
        <x:v>M24</x:v>
      </x:c>
      <x:c r="Z5" s="69" t="str">
        <x:v>M25</x:v>
      </x:c>
      <x:c r="AA5" s="69" t="str">
        <x:v>M26</x:v>
      </x:c>
      <x:c r="AB5" s="69" t="str">
        <x:v>M27</x:v>
      </x:c>
      <x:c r="AC5" s="69" t="str">
        <x:v>M28</x:v>
      </x:c>
      <x:c r="AD5" s="69" t="str">
        <x:v>M29</x:v>
      </x:c>
      <x:c r="AE5" s="69" t="str">
        <x:v>M30</x:v>
      </x:c>
      <x:c r="AF5" s="69" t="str">
        <x:v>M31</x:v>
      </x:c>
      <x:c r="AG5" s="69" t="str">
        <x:v>M32</x:v>
      </x:c>
      <x:c r="AH5" s="69" t="str">
        <x:v>M33</x:v>
      </x:c>
      <x:c r="AI5" s="69" t="str">
        <x:v>M34</x:v>
      </x:c>
      <x:c r="AJ5" s="69" t="str">
        <x:v>M35</x:v>
      </x:c>
      <x:c r="AK5" s="70" t="str">
        <x:v>M36</x:v>
      </x:c>
    </x:row>
    <x:row r="7" ht="23" customHeight="1">
      <x:c r="A7" s="73" t="str">
        <x:v>REVENUE DRIVERS</x:v>
      </x:c>
      <x:c r="B7" s="73" t="str">
        <x:v>REVENUE DRIVERS</x:v>
      </x:c>
      <x:c r="C7" s="73" t="str">
        <x:v>REVENUE DRIVERS</x:v>
      </x:c>
      <x:c r="D7" s="73" t="str">
        <x:v>REVENUE DRIVERS</x:v>
      </x:c>
      <x:c r="E7" s="73" t="str">
        <x:v>REVENUE DRIVERS</x:v>
      </x:c>
      <x:c r="F7" s="73" t="str">
        <x:v>REVENUE DRIVERS</x:v>
      </x:c>
      <x:c r="G7" s="73" t="str">
        <x:v>REVENUE DRIVERS</x:v>
      </x:c>
      <x:c r="H7" s="73" t="str">
        <x:v>REVENUE DRIVERS</x:v>
      </x:c>
      <x:c r="I7" s="73" t="str">
        <x:v>REVENUE DRIVERS</x:v>
      </x:c>
      <x:c r="J7" s="73" t="str">
        <x:v>REVENUE DRIVERS</x:v>
      </x:c>
      <x:c r="K7" s="73" t="str">
        <x:v>REVENUE DRIVERS</x:v>
      </x:c>
      <x:c r="L7" s="73" t="str">
        <x:v>REVENUE DRIVERS</x:v>
      </x:c>
      <x:c r="M7" s="73" t="str">
        <x:v>REVENUE DRIVERS</x:v>
      </x:c>
      <x:c r="N7" s="73" t="str">
        <x:v>REVENUE DRIVERS</x:v>
      </x:c>
      <x:c r="O7" s="73" t="str">
        <x:v>REVENUE DRIVERS</x:v>
      </x:c>
      <x:c r="P7" s="73" t="str">
        <x:v>REVENUE DRIVERS</x:v>
      </x:c>
      <x:c r="Q7" s="73" t="str">
        <x:v>REVENUE DRIVERS</x:v>
      </x:c>
      <x:c r="R7" s="73" t="str">
        <x:v>REVENUE DRIVERS</x:v>
      </x:c>
      <x:c r="S7" s="73" t="str">
        <x:v>REVENUE DRIVERS</x:v>
      </x:c>
      <x:c r="T7" s="73" t="str">
        <x:v>REVENUE DRIVERS</x:v>
      </x:c>
      <x:c r="U7" s="73" t="str">
        <x:v>REVENUE DRIVERS</x:v>
      </x:c>
      <x:c r="V7" s="73" t="str">
        <x:v>REVENUE DRIVERS</x:v>
      </x:c>
      <x:c r="W7" s="73" t="str">
        <x:v>REVENUE DRIVERS</x:v>
      </x:c>
      <x:c r="X7" s="73" t="str">
        <x:v>REVENUE DRIVERS</x:v>
      </x:c>
      <x:c r="Y7" s="73" t="str">
        <x:v>REVENUE DRIVERS</x:v>
      </x:c>
      <x:c r="Z7" s="73" t="str">
        <x:v>REVENUE DRIVERS</x:v>
      </x:c>
      <x:c r="AA7" s="73" t="str">
        <x:v>REVENUE DRIVERS</x:v>
      </x:c>
      <x:c r="AB7" s="73" t="str">
        <x:v>REVENUE DRIVERS</x:v>
      </x:c>
      <x:c r="AC7" s="73" t="str">
        <x:v>REVENUE DRIVERS</x:v>
      </x:c>
      <x:c r="AD7" s="73" t="str">
        <x:v>REVENUE DRIVERS</x:v>
      </x:c>
      <x:c r="AE7" s="73" t="str">
        <x:v>REVENUE DRIVERS</x:v>
      </x:c>
      <x:c r="AF7" s="73" t="str">
        <x:v>REVENUE DRIVERS</x:v>
      </x:c>
      <x:c r="AG7" s="73" t="str">
        <x:v>REVENUE DRIVERS</x:v>
      </x:c>
      <x:c r="AH7" s="73" t="str">
        <x:v>REVENUE DRIVERS</x:v>
      </x:c>
      <x:c r="AI7" s="73" t="str">
        <x:v>REVENUE DRIVERS</x:v>
      </x:c>
      <x:c r="AJ7" s="73" t="str">
        <x:v>REVENUE DRIVERS</x:v>
      </x:c>
      <x:c r="AK7" s="73" t="str">
        <x:v>REVENUE DRIVERS</x:v>
      </x:c>
    </x:row>
    <x:row r="8">
      <x:c r="A8" s="23" t="str">
        <x:v>Codaiq gross adds (customers)</x:v>
      </x:c>
      <x:c r="B8" s="83" t="n">
        <x:f>IF(B$4&lt;'Assumptions'!$F$31,0,IF(B$4&lt;=6,'Assumptions'!$F$35,IF(B$4&lt;=12,'Assumptions'!$F$36,IF(B$4&lt;=24,'Assumptions'!$F$37,'Assumptions'!$F$38))))</x:f>
        <x:v>8</x:v>
      </x:c>
      <x:c r="C8" s="83" t="n">
        <x:f>IF(C$4&lt;'Assumptions'!$F$31,0,IF(C$4&lt;=6,'Assumptions'!$F$35,IF(C$4&lt;=12,'Assumptions'!$F$36,IF(C$4&lt;=24,'Assumptions'!$F$37,'Assumptions'!$F$38))))</x:f>
        <x:v>8</x:v>
      </x:c>
      <x:c r="D8" s="83" t="n">
        <x:f>IF(D$4&lt;'Assumptions'!$F$31,0,IF(D$4&lt;=6,'Assumptions'!$F$35,IF(D$4&lt;=12,'Assumptions'!$F$36,IF(D$4&lt;=24,'Assumptions'!$F$37,'Assumptions'!$F$38))))</x:f>
        <x:v>8</x:v>
      </x:c>
      <x:c r="E8" s="83" t="n">
        <x:f>IF(E$4&lt;'Assumptions'!$F$31,0,IF(E$4&lt;=6,'Assumptions'!$F$35,IF(E$4&lt;=12,'Assumptions'!$F$36,IF(E$4&lt;=24,'Assumptions'!$F$37,'Assumptions'!$F$38))))</x:f>
        <x:v>8</x:v>
      </x:c>
      <x:c r="F8" s="83" t="n">
        <x:f>IF(F$4&lt;'Assumptions'!$F$31,0,IF(F$4&lt;=6,'Assumptions'!$F$35,IF(F$4&lt;=12,'Assumptions'!$F$36,IF(F$4&lt;=24,'Assumptions'!$F$37,'Assumptions'!$F$38))))</x:f>
        <x:v>8</x:v>
      </x:c>
      <x:c r="G8" s="83" t="n">
        <x:f>IF(G$4&lt;'Assumptions'!$F$31,0,IF(G$4&lt;=6,'Assumptions'!$F$35,IF(G$4&lt;=12,'Assumptions'!$F$36,IF(G$4&lt;=24,'Assumptions'!$F$37,'Assumptions'!$F$38))))</x:f>
        <x:v>8</x:v>
      </x:c>
      <x:c r="H8" s="83" t="n">
        <x:f>IF(H$4&lt;'Assumptions'!$F$31,0,IF(H$4&lt;=6,'Assumptions'!$F$35,IF(H$4&lt;=12,'Assumptions'!$F$36,IF(H$4&lt;=24,'Assumptions'!$F$37,'Assumptions'!$F$38))))</x:f>
        <x:v>14</x:v>
      </x:c>
      <x:c r="I8" s="83" t="n">
        <x:f>IF(I$4&lt;'Assumptions'!$F$31,0,IF(I$4&lt;=6,'Assumptions'!$F$35,IF(I$4&lt;=12,'Assumptions'!$F$36,IF(I$4&lt;=24,'Assumptions'!$F$37,'Assumptions'!$F$38))))</x:f>
        <x:v>14</x:v>
      </x:c>
      <x:c r="J8" s="83" t="n">
        <x:f>IF(J$4&lt;'Assumptions'!$F$31,0,IF(J$4&lt;=6,'Assumptions'!$F$35,IF(J$4&lt;=12,'Assumptions'!$F$36,IF(J$4&lt;=24,'Assumptions'!$F$37,'Assumptions'!$F$38))))</x:f>
        <x:v>14</x:v>
      </x:c>
      <x:c r="K8" s="83" t="n">
        <x:f>IF(K$4&lt;'Assumptions'!$F$31,0,IF(K$4&lt;=6,'Assumptions'!$F$35,IF(K$4&lt;=12,'Assumptions'!$F$36,IF(K$4&lt;=24,'Assumptions'!$F$37,'Assumptions'!$F$38))))</x:f>
        <x:v>14</x:v>
      </x:c>
      <x:c r="L8" s="83" t="n">
        <x:f>IF(L$4&lt;'Assumptions'!$F$31,0,IF(L$4&lt;=6,'Assumptions'!$F$35,IF(L$4&lt;=12,'Assumptions'!$F$36,IF(L$4&lt;=24,'Assumptions'!$F$37,'Assumptions'!$F$38))))</x:f>
        <x:v>14</x:v>
      </x:c>
      <x:c r="M8" s="83" t="n">
        <x:f>IF(M$4&lt;'Assumptions'!$F$31,0,IF(M$4&lt;=6,'Assumptions'!$F$35,IF(M$4&lt;=12,'Assumptions'!$F$36,IF(M$4&lt;=24,'Assumptions'!$F$37,'Assumptions'!$F$38))))</x:f>
        <x:v>14</x:v>
      </x:c>
      <x:c r="N8" s="83" t="n">
        <x:f>IF(N$4&lt;'Assumptions'!$F$31,0,IF(N$4&lt;=6,'Assumptions'!$F$35,IF(N$4&lt;=12,'Assumptions'!$F$36,IF(N$4&lt;=24,'Assumptions'!$F$37,'Assumptions'!$F$38))))</x:f>
        <x:v>24</x:v>
      </x:c>
      <x:c r="O8" s="83" t="n">
        <x:f>IF(O$4&lt;'Assumptions'!$F$31,0,IF(O$4&lt;=6,'Assumptions'!$F$35,IF(O$4&lt;=12,'Assumptions'!$F$36,IF(O$4&lt;=24,'Assumptions'!$F$37,'Assumptions'!$F$38))))</x:f>
        <x:v>24</x:v>
      </x:c>
      <x:c r="P8" s="83" t="n">
        <x:f>IF(P$4&lt;'Assumptions'!$F$31,0,IF(P$4&lt;=6,'Assumptions'!$F$35,IF(P$4&lt;=12,'Assumptions'!$F$36,IF(P$4&lt;=24,'Assumptions'!$F$37,'Assumptions'!$F$38))))</x:f>
        <x:v>24</x:v>
      </x:c>
      <x:c r="Q8" s="83" t="n">
        <x:f>IF(Q$4&lt;'Assumptions'!$F$31,0,IF(Q$4&lt;=6,'Assumptions'!$F$35,IF(Q$4&lt;=12,'Assumptions'!$F$36,IF(Q$4&lt;=24,'Assumptions'!$F$37,'Assumptions'!$F$38))))</x:f>
        <x:v>24</x:v>
      </x:c>
      <x:c r="R8" s="83" t="n">
        <x:f>IF(R$4&lt;'Assumptions'!$F$31,0,IF(R$4&lt;=6,'Assumptions'!$F$35,IF(R$4&lt;=12,'Assumptions'!$F$36,IF(R$4&lt;=24,'Assumptions'!$F$37,'Assumptions'!$F$38))))</x:f>
        <x:v>24</x:v>
      </x:c>
      <x:c r="S8" s="83" t="n">
        <x:f>IF(S$4&lt;'Assumptions'!$F$31,0,IF(S$4&lt;=6,'Assumptions'!$F$35,IF(S$4&lt;=12,'Assumptions'!$F$36,IF(S$4&lt;=24,'Assumptions'!$F$37,'Assumptions'!$F$38))))</x:f>
        <x:v>24</x:v>
      </x:c>
      <x:c r="T8" s="83" t="n">
        <x:f>IF(T$4&lt;'Assumptions'!$F$31,0,IF(T$4&lt;=6,'Assumptions'!$F$35,IF(T$4&lt;=12,'Assumptions'!$F$36,IF(T$4&lt;=24,'Assumptions'!$F$37,'Assumptions'!$F$38))))</x:f>
        <x:v>24</x:v>
      </x:c>
      <x:c r="U8" s="83" t="n">
        <x:f>IF(U$4&lt;'Assumptions'!$F$31,0,IF(U$4&lt;=6,'Assumptions'!$F$35,IF(U$4&lt;=12,'Assumptions'!$F$36,IF(U$4&lt;=24,'Assumptions'!$F$37,'Assumptions'!$F$38))))</x:f>
        <x:v>24</x:v>
      </x:c>
      <x:c r="V8" s="83" t="n">
        <x:f>IF(V$4&lt;'Assumptions'!$F$31,0,IF(V$4&lt;=6,'Assumptions'!$F$35,IF(V$4&lt;=12,'Assumptions'!$F$36,IF(V$4&lt;=24,'Assumptions'!$F$37,'Assumptions'!$F$38))))</x:f>
        <x:v>24</x:v>
      </x:c>
      <x:c r="W8" s="83" t="n">
        <x:f>IF(W$4&lt;'Assumptions'!$F$31,0,IF(W$4&lt;=6,'Assumptions'!$F$35,IF(W$4&lt;=12,'Assumptions'!$F$36,IF(W$4&lt;=24,'Assumptions'!$F$37,'Assumptions'!$F$38))))</x:f>
        <x:v>24</x:v>
      </x:c>
      <x:c r="X8" s="83" t="n">
        <x:f>IF(X$4&lt;'Assumptions'!$F$31,0,IF(X$4&lt;=6,'Assumptions'!$F$35,IF(X$4&lt;=12,'Assumptions'!$F$36,IF(X$4&lt;=24,'Assumptions'!$F$37,'Assumptions'!$F$38))))</x:f>
        <x:v>24</x:v>
      </x:c>
      <x:c r="Y8" s="83" t="n">
        <x:f>IF(Y$4&lt;'Assumptions'!$F$31,0,IF(Y$4&lt;=6,'Assumptions'!$F$35,IF(Y$4&lt;=12,'Assumptions'!$F$36,IF(Y$4&lt;=24,'Assumptions'!$F$37,'Assumptions'!$F$38))))</x:f>
        <x:v>24</x:v>
      </x:c>
      <x:c r="Z8" s="83" t="n">
        <x:f>IF(Z$4&lt;'Assumptions'!$F$31,0,IF(Z$4&lt;=6,'Assumptions'!$F$35,IF(Z$4&lt;=12,'Assumptions'!$F$36,IF(Z$4&lt;=24,'Assumptions'!$F$37,'Assumptions'!$F$38))))</x:f>
        <x:v>40</x:v>
      </x:c>
      <x:c r="AA8" s="83" t="n">
        <x:f>IF(AA$4&lt;'Assumptions'!$F$31,0,IF(AA$4&lt;=6,'Assumptions'!$F$35,IF(AA$4&lt;=12,'Assumptions'!$F$36,IF(AA$4&lt;=24,'Assumptions'!$F$37,'Assumptions'!$F$38))))</x:f>
        <x:v>40</x:v>
      </x:c>
      <x:c r="AB8" s="83" t="n">
        <x:f>IF(AB$4&lt;'Assumptions'!$F$31,0,IF(AB$4&lt;=6,'Assumptions'!$F$35,IF(AB$4&lt;=12,'Assumptions'!$F$36,IF(AB$4&lt;=24,'Assumptions'!$F$37,'Assumptions'!$F$38))))</x:f>
        <x:v>40</x:v>
      </x:c>
      <x:c r="AC8" s="83" t="n">
        <x:f>IF(AC$4&lt;'Assumptions'!$F$31,0,IF(AC$4&lt;=6,'Assumptions'!$F$35,IF(AC$4&lt;=12,'Assumptions'!$F$36,IF(AC$4&lt;=24,'Assumptions'!$F$37,'Assumptions'!$F$38))))</x:f>
        <x:v>40</x:v>
      </x:c>
      <x:c r="AD8" s="83" t="n">
        <x:f>IF(AD$4&lt;'Assumptions'!$F$31,0,IF(AD$4&lt;=6,'Assumptions'!$F$35,IF(AD$4&lt;=12,'Assumptions'!$F$36,IF(AD$4&lt;=24,'Assumptions'!$F$37,'Assumptions'!$F$38))))</x:f>
        <x:v>40</x:v>
      </x:c>
      <x:c r="AE8" s="83" t="n">
        <x:f>IF(AE$4&lt;'Assumptions'!$F$31,0,IF(AE$4&lt;=6,'Assumptions'!$F$35,IF(AE$4&lt;=12,'Assumptions'!$F$36,IF(AE$4&lt;=24,'Assumptions'!$F$37,'Assumptions'!$F$38))))</x:f>
        <x:v>40</x:v>
      </x:c>
      <x:c r="AF8" s="83" t="n">
        <x:f>IF(AF$4&lt;'Assumptions'!$F$31,0,IF(AF$4&lt;=6,'Assumptions'!$F$35,IF(AF$4&lt;=12,'Assumptions'!$F$36,IF(AF$4&lt;=24,'Assumptions'!$F$37,'Assumptions'!$F$38))))</x:f>
        <x:v>40</x:v>
      </x:c>
      <x:c r="AG8" s="83" t="n">
        <x:f>IF(AG$4&lt;'Assumptions'!$F$31,0,IF(AG$4&lt;=6,'Assumptions'!$F$35,IF(AG$4&lt;=12,'Assumptions'!$F$36,IF(AG$4&lt;=24,'Assumptions'!$F$37,'Assumptions'!$F$38))))</x:f>
        <x:v>40</x:v>
      </x:c>
      <x:c r="AH8" s="83" t="n">
        <x:f>IF(AH$4&lt;'Assumptions'!$F$31,0,IF(AH$4&lt;=6,'Assumptions'!$F$35,IF(AH$4&lt;=12,'Assumptions'!$F$36,IF(AH$4&lt;=24,'Assumptions'!$F$37,'Assumptions'!$F$38))))</x:f>
        <x:v>40</x:v>
      </x:c>
      <x:c r="AI8" s="83" t="n">
        <x:f>IF(AI$4&lt;'Assumptions'!$F$31,0,IF(AI$4&lt;=6,'Assumptions'!$F$35,IF(AI$4&lt;=12,'Assumptions'!$F$36,IF(AI$4&lt;=24,'Assumptions'!$F$37,'Assumptions'!$F$38))))</x:f>
        <x:v>40</x:v>
      </x:c>
      <x:c r="AJ8" s="83" t="n">
        <x:f>IF(AJ$4&lt;'Assumptions'!$F$31,0,IF(AJ$4&lt;=6,'Assumptions'!$F$35,IF(AJ$4&lt;=12,'Assumptions'!$F$36,IF(AJ$4&lt;=24,'Assumptions'!$F$37,'Assumptions'!$F$38))))</x:f>
        <x:v>40</x:v>
      </x:c>
      <x:c r="AK8" s="83" t="n">
        <x:f>IF(AK$4&lt;'Assumptions'!$F$31,0,IF(AK$4&lt;=6,'Assumptions'!$F$35,IF(AK$4&lt;=12,'Assumptions'!$F$36,IF(AK$4&lt;=24,'Assumptions'!$F$37,'Assumptions'!$F$38))))</x:f>
        <x:v>40</x:v>
      </x:c>
    </x:row>
    <x:row r="9">
      <x:c r="A9" s="23" t="str">
        <x:v>Codaiq active customers (customers)</x:v>
      </x:c>
      <x:c r="B9" s="83" t="n">
        <x:f>MAX(0,B8)</x:f>
        <x:v>8</x:v>
      </x:c>
      <x:c r="C9" s="83" t="n">
        <x:f>MAX(0,B9*(1-'Assumptions'!$F$33)+C8)</x:f>
        <x:v>15.68</x:v>
      </x:c>
      <x:c r="D9" s="83" t="n">
        <x:f>MAX(0,C9*(1-'Assumptions'!$F$33)+D8)</x:f>
        <x:v>23.052799999999998</x:v>
      </x:c>
      <x:c r="E9" s="83" t="n">
        <x:f>MAX(0,D9*(1-'Assumptions'!$F$33)+E8)</x:f>
        <x:v>30.130687999999996</x:v>
      </x:c>
      <x:c r="F9" s="83" t="n">
        <x:f>MAX(0,E9*(1-'Assumptions'!$F$33)+F8)</x:f>
        <x:v>36.92546048</x:v>
      </x:c>
      <x:c r="G9" s="83" t="n">
        <x:f>MAX(0,F9*(1-'Assumptions'!$F$33)+G8)</x:f>
        <x:v>43.4484420608</x:v>
      </x:c>
      <x:c r="H9" s="83" t="n">
        <x:f>MAX(0,G9*(1-'Assumptions'!$F$33)+H8)</x:f>
        <x:v>55.71050437836799</x:v>
      </x:c>
      <x:c r="I9" s="83" t="n">
        <x:f>MAX(0,H9*(1-'Assumptions'!$F$33)+I8)</x:f>
        <x:v>67.48208420323327</x:v>
      </x:c>
      <x:c r="J9" s="83" t="n">
        <x:f>MAX(0,I9*(1-'Assumptions'!$F$33)+J8)</x:f>
        <x:v>78.78280083510394</x:v>
      </x:c>
      <x:c r="K9" s="83" t="n">
        <x:f>MAX(0,J9*(1-'Assumptions'!$F$33)+K8)</x:f>
        <x:v>89.63148880169977</x:v>
      </x:c>
      <x:c r="L9" s="83" t="n">
        <x:f>MAX(0,K9*(1-'Assumptions'!$F$33)+L8)</x:f>
        <x:v>100.04622924963178</x:v>
      </x:c>
      <x:c r="M9" s="83" t="n">
        <x:f>MAX(0,L9*(1-'Assumptions'!$F$33)+M8)</x:f>
        <x:v>110.0443800796465</x:v>
      </x:c>
      <x:c r="N9" s="83" t="n">
        <x:f>MAX(0,M9*(1-'Assumptions'!$F$33)+N8)</x:f>
        <x:v>129.64260487646064</x:v>
      </x:c>
      <x:c r="O9" s="83" t="n">
        <x:f>MAX(0,N9*(1-'Assumptions'!$F$33)+O8)</x:f>
        <x:v>148.4569006814022</x:v>
      </x:c>
      <x:c r="P9" s="83" t="n">
        <x:f>MAX(0,O9*(1-'Assumptions'!$F$33)+P8)</x:f>
        <x:v>166.51862465414612</x:v>
      </x:c>
      <x:c r="Q9" s="83" t="n">
        <x:f>MAX(0,P9*(1-'Assumptions'!$F$33)+Q8)</x:f>
        <x:v>183.85787966798028</x:v>
      </x:c>
      <x:c r="R9" s="83" t="n">
        <x:f>MAX(0,Q9*(1-'Assumptions'!$F$33)+R8)</x:f>
        <x:v>200.50356448126107</x:v>
      </x:c>
      <x:c r="S9" s="83" t="n">
        <x:f>MAX(0,R9*(1-'Assumptions'!$F$33)+S8)</x:f>
        <x:v>216.4834219020106</x:v>
      </x:c>
      <x:c r="T9" s="83" t="n">
        <x:f>MAX(0,S9*(1-'Assumptions'!$F$33)+T8)</x:f>
        <x:v>231.82408502593017</x:v>
      </x:c>
      <x:c r="U9" s="83" t="n">
        <x:f>MAX(0,T9*(1-'Assumptions'!$F$33)+U8)</x:f>
        <x:v>246.55112162489297</x:v>
      </x:c>
      <x:c r="V9" s="83" t="n">
        <x:f>MAX(0,U9*(1-'Assumptions'!$F$33)+V8)</x:f>
        <x:v>260.68907675989726</x:v>
      </x:c>
      <x:c r="W9" s="83" t="n">
        <x:f>MAX(0,V9*(1-'Assumptions'!$F$33)+W8)</x:f>
        <x:v>274.2615136895014</x:v>
      </x:c>
      <x:c r="X9" s="83" t="n">
        <x:f>MAX(0,W9*(1-'Assumptions'!$F$33)+X8)</x:f>
        <x:v>287.29105314192134</x:v>
      </x:c>
      <x:c r="Y9" s="83" t="n">
        <x:f>MAX(0,X9*(1-'Assumptions'!$F$33)+Y8)</x:f>
        <x:v>299.79941101624445</x:v>
      </x:c>
      <x:c r="Z9" s="83" t="n">
        <x:f>MAX(0,Y9*(1-'Assumptions'!$F$33)+Z8)</x:f>
        <x:v>327.80743457559464</x:v>
      </x:c>
      <x:c r="AA9" s="83" t="n">
        <x:f>MAX(0,Z9*(1-'Assumptions'!$F$33)+AA8)</x:f>
        <x:v>354.6951371925708</x:v>
      </x:c>
      <x:c r="AB9" s="83" t="n">
        <x:f>MAX(0,AA9*(1-'Assumptions'!$F$33)+AB8)</x:f>
        <x:v>380.50733170486797</x:v>
      </x:c>
      <x:c r="AC9" s="83" t="n">
        <x:f>MAX(0,AB9*(1-'Assumptions'!$F$33)+AC8)</x:f>
        <x:v>405.28703843667324</x:v>
      </x:c>
      <x:c r="AD9" s="83" t="n">
        <x:f>MAX(0,AC9*(1-'Assumptions'!$F$33)+AD8)</x:f>
        <x:v>429.0755568992063</x:v>
      </x:c>
      <x:c r="AE9" s="83" t="n">
        <x:f>MAX(0,AD9*(1-'Assumptions'!$F$33)+AE8)</x:f>
        <x:v>451.912534623238</x:v>
      </x:c>
      <x:c r="AF9" s="83" t="n">
        <x:f>MAX(0,AE9*(1-'Assumptions'!$F$33)+AF8)</x:f>
        <x:v>473.83603323830846</x:v>
      </x:c>
      <x:c r="AG9" s="83" t="n">
        <x:f>MAX(0,AF9*(1-'Assumptions'!$F$33)+AG8)</x:f>
        <x:v>494.8825919087761</x:v>
      </x:c>
      <x:c r="AH9" s="83" t="n">
        <x:f>MAX(0,AG9*(1-'Assumptions'!$F$33)+AH8)</x:f>
        <x:v>515.087288232425</x:v>
      </x:c>
      <x:c r="AI9" s="83" t="n">
        <x:f>MAX(0,AH9*(1-'Assumptions'!$F$33)+AI8)</x:f>
        <x:v>534.483796703128</x:v>
      </x:c>
      <x:c r="AJ9" s="83" t="n">
        <x:f>MAX(0,AI9*(1-'Assumptions'!$F$33)+AJ8)</x:f>
        <x:v>553.1044448350028</x:v>
      </x:c>
      <x:c r="AK9" s="83" t="n">
        <x:f>MAX(0,AJ9*(1-'Assumptions'!$F$33)+AK8)</x:f>
        <x:v>570.9802670416027</x:v>
      </x:c>
    </x:row>
    <x:row r="10">
      <x:c r="A10" s="23" t="str">
        <x:v>Codaiq MRR (EUR)</x:v>
      </x:c>
      <x:c r="B10" s="84" t="n">
        <x:f>B9*'Assumptions'!$F$32</x:f>
        <x:v>552</x:v>
      </x:c>
      <x:c r="C10" s="84" t="n">
        <x:f>C9*'Assumptions'!$F$32</x:f>
        <x:v>1081.92</x:v>
      </x:c>
      <x:c r="D10" s="84" t="n">
        <x:f>D9*'Assumptions'!$F$32</x:f>
        <x:v>1590.6431999999998</x:v>
      </x:c>
      <x:c r="E10" s="84" t="n">
        <x:f>E9*'Assumptions'!$F$32</x:f>
        <x:v>2079.0174719999995</x:v>
      </x:c>
      <x:c r="F10" s="84" t="n">
        <x:f>F9*'Assumptions'!$F$32</x:f>
        <x:v>2547.85677312</x:v>
      </x:c>
      <x:c r="G10" s="84" t="n">
        <x:f>G9*'Assumptions'!$F$32</x:f>
        <x:v>2997.9425021951997</x:v>
      </x:c>
      <x:c r="H10" s="84" t="n">
        <x:f>H9*'Assumptions'!$F$32</x:f>
        <x:v>3844.0248021073917</x:v>
      </x:c>
      <x:c r="I10" s="84" t="n">
        <x:f>I9*'Assumptions'!$F$32</x:f>
        <x:v>4656.263810023096</x:v>
      </x:c>
      <x:c r="J10" s="84" t="n">
        <x:f>J9*'Assumptions'!$F$32</x:f>
        <x:v>5436.013257622172</x:v>
      </x:c>
      <x:c r="K10" s="84" t="n">
        <x:f>K9*'Assumptions'!$F$32</x:f>
        <x:v>6184.572727317284</x:v>
      </x:c>
      <x:c r="L10" s="84" t="n">
        <x:f>L9*'Assumptions'!$F$32</x:f>
        <x:v>6903.189818224593</x:v>
      </x:c>
      <x:c r="M10" s="84" t="n">
        <x:f>M9*'Assumptions'!$F$32</x:f>
        <x:v>7593.062225495609</x:v>
      </x:c>
      <x:c r="N10" s="84" t="n">
        <x:f>N9*'Assumptions'!$F$32</x:f>
        <x:v>8945.339736475784</x:v>
      </x:c>
      <x:c r="O10" s="84" t="n">
        <x:f>O9*'Assumptions'!$F$32</x:f>
        <x:v>10243.526147016752</x:v>
      </x:c>
      <x:c r="P10" s="84" t="n">
        <x:f>P9*'Assumptions'!$F$32</x:f>
        <x:v>11489.785101136082</x:v>
      </x:c>
      <x:c r="Q10" s="84" t="n">
        <x:f>Q9*'Assumptions'!$F$32</x:f>
        <x:v>12686.193697090639</x:v>
      </x:c>
      <x:c r="R10" s="84" t="n">
        <x:f>R9*'Assumptions'!$F$32</x:f>
        <x:v>13834.745949207014</x:v>
      </x:c>
      <x:c r="S10" s="84" t="n">
        <x:f>S9*'Assumptions'!$F$32</x:f>
        <x:v>14937.356111238732</x:v>
      </x:c>
      <x:c r="T10" s="84" t="n">
        <x:f>T9*'Assumptions'!$F$32</x:f>
        <x:v>15995.861866789182</x:v>
      </x:c>
      <x:c r="U10" s="84" t="n">
        <x:f>U9*'Assumptions'!$F$32</x:f>
        <x:v>17012.027392117616</x:v>
      </x:c>
      <x:c r="V10" s="84" t="n">
        <x:f>V9*'Assumptions'!$F$32</x:f>
        <x:v>17987.546296432913</x:v>
      </x:c>
      <x:c r="W10" s="84" t="n">
        <x:f>W9*'Assumptions'!$F$32</x:f>
        <x:v>18924.044444575597</x:v>
      </x:c>
      <x:c r="X10" s="84" t="n">
        <x:f>X9*'Assumptions'!$F$32</x:f>
        <x:v>19823.082666792572</x:v>
      </x:c>
      <x:c r="Y10" s="84" t="n">
        <x:f>Y9*'Assumptions'!$F$32</x:f>
        <x:v>20686.159360120866</x:v>
      </x:c>
      <x:c r="Z10" s="84" t="n">
        <x:f>Z9*'Assumptions'!$F$32</x:f>
        <x:v>22618.71298571603</x:v>
      </x:c>
      <x:c r="AA10" s="84" t="n">
        <x:f>AA9*'Assumptions'!$F$32</x:f>
        <x:v>24473.964466287387</x:v>
      </x:c>
      <x:c r="AB10" s="84" t="n">
        <x:f>AB9*'Assumptions'!$F$32</x:f>
        <x:v>26255.00588763589</x:v>
      </x:c>
      <x:c r="AC10" s="84" t="n">
        <x:f>AC9*'Assumptions'!$F$32</x:f>
        <x:v>27964.805652130453</x:v>
      </x:c>
      <x:c r="AD10" s="84" t="n">
        <x:f>AD9*'Assumptions'!$F$32</x:f>
        <x:v>29606.213426045233</x:v>
      </x:c>
      <x:c r="AE10" s="84" t="n">
        <x:f>AE9*'Assumptions'!$F$32</x:f>
        <x:v>31181.964889003422</x:v>
      </x:c>
      <x:c r="AF10" s="84" t="n">
        <x:f>AF9*'Assumptions'!$F$32</x:f>
        <x:v>32694.686293443283</x:v>
      </x:c>
      <x:c r="AG10" s="84" t="n">
        <x:f>AG9*'Assumptions'!$F$32</x:f>
        <x:v>34146.89884170555</x:v>
      </x:c>
      <x:c r="AH10" s="84" t="n">
        <x:f>AH9*'Assumptions'!$F$32</x:f>
        <x:v>35541.022888037325</x:v>
      </x:c>
      <x:c r="AI10" s="84" t="n">
        <x:f>AI9*'Assumptions'!$F$32</x:f>
        <x:v>36879.38197251583</x:v>
      </x:c>
      <x:c r="AJ10" s="84" t="n">
        <x:f>AJ9*'Assumptions'!$F$32</x:f>
        <x:v>38164.2066936152</x:v>
      </x:c>
      <x:c r="AK10" s="84" t="n">
        <x:f>AK9*'Assumptions'!$F$32</x:f>
        <x:v>39397.63842587059</x:v>
      </x:c>
    </x:row>
    <x:row r="11">
      <x:c r="A11" s="23"/>
      <x:c r="B11" s="83"/>
      <x:c r="C11" s="83"/>
      <x:c r="D11" s="83"/>
      <x:c r="E11" s="83"/>
      <x:c r="F11" s="83"/>
      <x:c r="G11" s="83"/>
      <x:c r="H11" s="83"/>
      <x:c r="I11" s="83"/>
      <x:c r="J11" s="83"/>
      <x:c r="K11" s="83"/>
      <x:c r="L11" s="83"/>
      <x:c r="M11" s="83"/>
      <x:c r="N11" s="83"/>
      <x:c r="O11" s="83"/>
      <x:c r="P11" s="83"/>
      <x:c r="Q11" s="83"/>
      <x:c r="R11" s="83"/>
      <x:c r="S11" s="83"/>
      <x:c r="T11" s="83"/>
      <x:c r="U11" s="83"/>
      <x:c r="V11" s="83"/>
      <x:c r="W11" s="83"/>
      <x:c r="X11" s="83"/>
      <x:c r="Y11" s="83"/>
      <x:c r="Z11" s="83"/>
      <x:c r="AA11" s="83"/>
      <x:c r="AB11" s="83"/>
      <x:c r="AC11" s="83"/>
      <x:c r="AD11" s="83"/>
      <x:c r="AE11" s="83"/>
      <x:c r="AF11" s="83"/>
      <x:c r="AG11" s="83"/>
      <x:c r="AH11" s="83"/>
      <x:c r="AI11" s="83"/>
      <x:c r="AJ11" s="83"/>
      <x:c r="AK11" s="83"/>
    </x:row>
    <x:row r="12">
      <x:c r="A12" s="23" t="str">
        <x:v>Orconic gross adds (customers)</x:v>
      </x:c>
      <x:c r="B12" s="83" t="n">
        <x:f>IF(B$4&lt;'Assumptions'!$F$39,0,IF(B$4&lt;=6,'Assumptions'!$F$43,IF(B$4&lt;=12,'Assumptions'!$F$44,IF(B$4&lt;=24,'Assumptions'!$F$45,'Assumptions'!$F$46))))</x:f>
        <x:v>0</x:v>
      </x:c>
      <x:c r="C12" s="83" t="n">
        <x:f>IF(C$4&lt;'Assumptions'!$F$39,0,IF(C$4&lt;=6,'Assumptions'!$F$43,IF(C$4&lt;=12,'Assumptions'!$F$44,IF(C$4&lt;=24,'Assumptions'!$F$45,'Assumptions'!$F$46))))</x:f>
        <x:v>0</x:v>
      </x:c>
      <x:c r="D12" s="83" t="n">
        <x:f>IF(D$4&lt;'Assumptions'!$F$39,0,IF(D$4&lt;=6,'Assumptions'!$F$43,IF(D$4&lt;=12,'Assumptions'!$F$44,IF(D$4&lt;=24,'Assumptions'!$F$45,'Assumptions'!$F$46))))</x:f>
        <x:v>0.75</x:v>
      </x:c>
      <x:c r="E12" s="83" t="n">
        <x:f>IF(E$4&lt;'Assumptions'!$F$39,0,IF(E$4&lt;=6,'Assumptions'!$F$43,IF(E$4&lt;=12,'Assumptions'!$F$44,IF(E$4&lt;=24,'Assumptions'!$F$45,'Assumptions'!$F$46))))</x:f>
        <x:v>0.75</x:v>
      </x:c>
      <x:c r="F12" s="83" t="n">
        <x:f>IF(F$4&lt;'Assumptions'!$F$39,0,IF(F$4&lt;=6,'Assumptions'!$F$43,IF(F$4&lt;=12,'Assumptions'!$F$44,IF(F$4&lt;=24,'Assumptions'!$F$45,'Assumptions'!$F$46))))</x:f>
        <x:v>0.75</x:v>
      </x:c>
      <x:c r="G12" s="83" t="n">
        <x:f>IF(G$4&lt;'Assumptions'!$F$39,0,IF(G$4&lt;=6,'Assumptions'!$F$43,IF(G$4&lt;=12,'Assumptions'!$F$44,IF(G$4&lt;=24,'Assumptions'!$F$45,'Assumptions'!$F$46))))</x:f>
        <x:v>0.75</x:v>
      </x:c>
      <x:c r="H12" s="83" t="n">
        <x:f>IF(H$4&lt;'Assumptions'!$F$39,0,IF(H$4&lt;=6,'Assumptions'!$F$43,IF(H$4&lt;=12,'Assumptions'!$F$44,IF(H$4&lt;=24,'Assumptions'!$F$45,'Assumptions'!$F$46))))</x:f>
        <x:v>1.25</x:v>
      </x:c>
      <x:c r="I12" s="83" t="n">
        <x:f>IF(I$4&lt;'Assumptions'!$F$39,0,IF(I$4&lt;=6,'Assumptions'!$F$43,IF(I$4&lt;=12,'Assumptions'!$F$44,IF(I$4&lt;=24,'Assumptions'!$F$45,'Assumptions'!$F$46))))</x:f>
        <x:v>1.25</x:v>
      </x:c>
      <x:c r="J12" s="83" t="n">
        <x:f>IF(J$4&lt;'Assumptions'!$F$39,0,IF(J$4&lt;=6,'Assumptions'!$F$43,IF(J$4&lt;=12,'Assumptions'!$F$44,IF(J$4&lt;=24,'Assumptions'!$F$45,'Assumptions'!$F$46))))</x:f>
        <x:v>1.25</x:v>
      </x:c>
      <x:c r="K12" s="83" t="n">
        <x:f>IF(K$4&lt;'Assumptions'!$F$39,0,IF(K$4&lt;=6,'Assumptions'!$F$43,IF(K$4&lt;=12,'Assumptions'!$F$44,IF(K$4&lt;=24,'Assumptions'!$F$45,'Assumptions'!$F$46))))</x:f>
        <x:v>1.25</x:v>
      </x:c>
      <x:c r="L12" s="83" t="n">
        <x:f>IF(L$4&lt;'Assumptions'!$F$39,0,IF(L$4&lt;=6,'Assumptions'!$F$43,IF(L$4&lt;=12,'Assumptions'!$F$44,IF(L$4&lt;=24,'Assumptions'!$F$45,'Assumptions'!$F$46))))</x:f>
        <x:v>1.25</x:v>
      </x:c>
      <x:c r="M12" s="83" t="n">
        <x:f>IF(M$4&lt;'Assumptions'!$F$39,0,IF(M$4&lt;=6,'Assumptions'!$F$43,IF(M$4&lt;=12,'Assumptions'!$F$44,IF(M$4&lt;=24,'Assumptions'!$F$45,'Assumptions'!$F$46))))</x:f>
        <x:v>1.25</x:v>
      </x:c>
      <x:c r="N12" s="83" t="n">
        <x:f>IF(N$4&lt;'Assumptions'!$F$39,0,IF(N$4&lt;=6,'Assumptions'!$F$43,IF(N$4&lt;=12,'Assumptions'!$F$44,IF(N$4&lt;=24,'Assumptions'!$F$45,'Assumptions'!$F$46))))</x:f>
        <x:v>2</x:v>
      </x:c>
      <x:c r="O12" s="83" t="n">
        <x:f>IF(O$4&lt;'Assumptions'!$F$39,0,IF(O$4&lt;=6,'Assumptions'!$F$43,IF(O$4&lt;=12,'Assumptions'!$F$44,IF(O$4&lt;=24,'Assumptions'!$F$45,'Assumptions'!$F$46))))</x:f>
        <x:v>2</x:v>
      </x:c>
      <x:c r="P12" s="83" t="n">
        <x:f>IF(P$4&lt;'Assumptions'!$F$39,0,IF(P$4&lt;=6,'Assumptions'!$F$43,IF(P$4&lt;=12,'Assumptions'!$F$44,IF(P$4&lt;=24,'Assumptions'!$F$45,'Assumptions'!$F$46))))</x:f>
        <x:v>2</x:v>
      </x:c>
      <x:c r="Q12" s="83" t="n">
        <x:f>IF(Q$4&lt;'Assumptions'!$F$39,0,IF(Q$4&lt;=6,'Assumptions'!$F$43,IF(Q$4&lt;=12,'Assumptions'!$F$44,IF(Q$4&lt;=24,'Assumptions'!$F$45,'Assumptions'!$F$46))))</x:f>
        <x:v>2</x:v>
      </x:c>
      <x:c r="R12" s="83" t="n">
        <x:f>IF(R$4&lt;'Assumptions'!$F$39,0,IF(R$4&lt;=6,'Assumptions'!$F$43,IF(R$4&lt;=12,'Assumptions'!$F$44,IF(R$4&lt;=24,'Assumptions'!$F$45,'Assumptions'!$F$46))))</x:f>
        <x:v>2</x:v>
      </x:c>
      <x:c r="S12" s="83" t="n">
        <x:f>IF(S$4&lt;'Assumptions'!$F$39,0,IF(S$4&lt;=6,'Assumptions'!$F$43,IF(S$4&lt;=12,'Assumptions'!$F$44,IF(S$4&lt;=24,'Assumptions'!$F$45,'Assumptions'!$F$46))))</x:f>
        <x:v>2</x:v>
      </x:c>
      <x:c r="T12" s="83" t="n">
        <x:f>IF(T$4&lt;'Assumptions'!$F$39,0,IF(T$4&lt;=6,'Assumptions'!$F$43,IF(T$4&lt;=12,'Assumptions'!$F$44,IF(T$4&lt;=24,'Assumptions'!$F$45,'Assumptions'!$F$46))))</x:f>
        <x:v>2</x:v>
      </x:c>
      <x:c r="U12" s="83" t="n">
        <x:f>IF(U$4&lt;'Assumptions'!$F$39,0,IF(U$4&lt;=6,'Assumptions'!$F$43,IF(U$4&lt;=12,'Assumptions'!$F$44,IF(U$4&lt;=24,'Assumptions'!$F$45,'Assumptions'!$F$46))))</x:f>
        <x:v>2</x:v>
      </x:c>
      <x:c r="V12" s="83" t="n">
        <x:f>IF(V$4&lt;'Assumptions'!$F$39,0,IF(V$4&lt;=6,'Assumptions'!$F$43,IF(V$4&lt;=12,'Assumptions'!$F$44,IF(V$4&lt;=24,'Assumptions'!$F$45,'Assumptions'!$F$46))))</x:f>
        <x:v>2</x:v>
      </x:c>
      <x:c r="W12" s="83" t="n">
        <x:f>IF(W$4&lt;'Assumptions'!$F$39,0,IF(W$4&lt;=6,'Assumptions'!$F$43,IF(W$4&lt;=12,'Assumptions'!$F$44,IF(W$4&lt;=24,'Assumptions'!$F$45,'Assumptions'!$F$46))))</x:f>
        <x:v>2</x:v>
      </x:c>
      <x:c r="X12" s="83" t="n">
        <x:f>IF(X$4&lt;'Assumptions'!$F$39,0,IF(X$4&lt;=6,'Assumptions'!$F$43,IF(X$4&lt;=12,'Assumptions'!$F$44,IF(X$4&lt;=24,'Assumptions'!$F$45,'Assumptions'!$F$46))))</x:f>
        <x:v>2</x:v>
      </x:c>
      <x:c r="Y12" s="83" t="n">
        <x:f>IF(Y$4&lt;'Assumptions'!$F$39,0,IF(Y$4&lt;=6,'Assumptions'!$F$43,IF(Y$4&lt;=12,'Assumptions'!$F$44,IF(Y$4&lt;=24,'Assumptions'!$F$45,'Assumptions'!$F$46))))</x:f>
        <x:v>2</x:v>
      </x:c>
      <x:c r="Z12" s="83" t="n">
        <x:f>IF(Z$4&lt;'Assumptions'!$F$39,0,IF(Z$4&lt;=6,'Assumptions'!$F$43,IF(Z$4&lt;=12,'Assumptions'!$F$44,IF(Z$4&lt;=24,'Assumptions'!$F$45,'Assumptions'!$F$46))))</x:f>
        <x:v>3</x:v>
      </x:c>
      <x:c r="AA12" s="83" t="n">
        <x:f>IF(AA$4&lt;'Assumptions'!$F$39,0,IF(AA$4&lt;=6,'Assumptions'!$F$43,IF(AA$4&lt;=12,'Assumptions'!$F$44,IF(AA$4&lt;=24,'Assumptions'!$F$45,'Assumptions'!$F$46))))</x:f>
        <x:v>3</x:v>
      </x:c>
      <x:c r="AB12" s="83" t="n">
        <x:f>IF(AB$4&lt;'Assumptions'!$F$39,0,IF(AB$4&lt;=6,'Assumptions'!$F$43,IF(AB$4&lt;=12,'Assumptions'!$F$44,IF(AB$4&lt;=24,'Assumptions'!$F$45,'Assumptions'!$F$46))))</x:f>
        <x:v>3</x:v>
      </x:c>
      <x:c r="AC12" s="83" t="n">
        <x:f>IF(AC$4&lt;'Assumptions'!$F$39,0,IF(AC$4&lt;=6,'Assumptions'!$F$43,IF(AC$4&lt;=12,'Assumptions'!$F$44,IF(AC$4&lt;=24,'Assumptions'!$F$45,'Assumptions'!$F$46))))</x:f>
        <x:v>3</x:v>
      </x:c>
      <x:c r="AD12" s="83" t="n">
        <x:f>IF(AD$4&lt;'Assumptions'!$F$39,0,IF(AD$4&lt;=6,'Assumptions'!$F$43,IF(AD$4&lt;=12,'Assumptions'!$F$44,IF(AD$4&lt;=24,'Assumptions'!$F$45,'Assumptions'!$F$46))))</x:f>
        <x:v>3</x:v>
      </x:c>
      <x:c r="AE12" s="83" t="n">
        <x:f>IF(AE$4&lt;'Assumptions'!$F$39,0,IF(AE$4&lt;=6,'Assumptions'!$F$43,IF(AE$4&lt;=12,'Assumptions'!$F$44,IF(AE$4&lt;=24,'Assumptions'!$F$45,'Assumptions'!$F$46))))</x:f>
        <x:v>3</x:v>
      </x:c>
      <x:c r="AF12" s="83" t="n">
        <x:f>IF(AF$4&lt;'Assumptions'!$F$39,0,IF(AF$4&lt;=6,'Assumptions'!$F$43,IF(AF$4&lt;=12,'Assumptions'!$F$44,IF(AF$4&lt;=24,'Assumptions'!$F$45,'Assumptions'!$F$46))))</x:f>
        <x:v>3</x:v>
      </x:c>
      <x:c r="AG12" s="83" t="n">
        <x:f>IF(AG$4&lt;'Assumptions'!$F$39,0,IF(AG$4&lt;=6,'Assumptions'!$F$43,IF(AG$4&lt;=12,'Assumptions'!$F$44,IF(AG$4&lt;=24,'Assumptions'!$F$45,'Assumptions'!$F$46))))</x:f>
        <x:v>3</x:v>
      </x:c>
      <x:c r="AH12" s="83" t="n">
        <x:f>IF(AH$4&lt;'Assumptions'!$F$39,0,IF(AH$4&lt;=6,'Assumptions'!$F$43,IF(AH$4&lt;=12,'Assumptions'!$F$44,IF(AH$4&lt;=24,'Assumptions'!$F$45,'Assumptions'!$F$46))))</x:f>
        <x:v>3</x:v>
      </x:c>
      <x:c r="AI12" s="83" t="n">
        <x:f>IF(AI$4&lt;'Assumptions'!$F$39,0,IF(AI$4&lt;=6,'Assumptions'!$F$43,IF(AI$4&lt;=12,'Assumptions'!$F$44,IF(AI$4&lt;=24,'Assumptions'!$F$45,'Assumptions'!$F$46))))</x:f>
        <x:v>3</x:v>
      </x:c>
      <x:c r="AJ12" s="83" t="n">
        <x:f>IF(AJ$4&lt;'Assumptions'!$F$39,0,IF(AJ$4&lt;=6,'Assumptions'!$F$43,IF(AJ$4&lt;=12,'Assumptions'!$F$44,IF(AJ$4&lt;=24,'Assumptions'!$F$45,'Assumptions'!$F$46))))</x:f>
        <x:v>3</x:v>
      </x:c>
      <x:c r="AK12" s="83" t="n">
        <x:f>IF(AK$4&lt;'Assumptions'!$F$39,0,IF(AK$4&lt;=6,'Assumptions'!$F$43,IF(AK$4&lt;=12,'Assumptions'!$F$44,IF(AK$4&lt;=24,'Assumptions'!$F$45,'Assumptions'!$F$46))))</x:f>
        <x:v>3</x:v>
      </x:c>
    </x:row>
    <x:row r="13">
      <x:c r="A13" s="23" t="str">
        <x:v>Orconic active customers (customers)</x:v>
      </x:c>
      <x:c r="B13" s="83" t="n">
        <x:f>MAX(0,B12)</x:f>
        <x:v>0</x:v>
      </x:c>
      <x:c r="C13" s="83" t="n">
        <x:f>MAX(0,B13*(1-'Assumptions'!$F$41)+C12)</x:f>
        <x:v>0</x:v>
      </x:c>
      <x:c r="D13" s="83" t="n">
        <x:f>MAX(0,C13*(1-'Assumptions'!$F$41)+D12)</x:f>
        <x:v>0.75</x:v>
      </x:c>
      <x:c r="E13" s="83" t="n">
        <x:f>MAX(0,D13*(1-'Assumptions'!$F$41)+E12)</x:f>
        <x:v>1.4849999999999999</x:v>
      </x:c>
      <x:c r="F13" s="83" t="n">
        <x:f>MAX(0,E13*(1-'Assumptions'!$F$41)+F12)</x:f>
        <x:v>2.2053</x:v>
      </x:c>
      <x:c r="G13" s="83" t="n">
        <x:f>MAX(0,F13*(1-'Assumptions'!$F$41)+G12)</x:f>
        <x:v>2.9111939999999996</x:v>
      </x:c>
      <x:c r="H13" s="83" t="n">
        <x:f>MAX(0,G13*(1-'Assumptions'!$F$41)+H12)</x:f>
        <x:v>4.10297012</x:v>
      </x:c>
      <x:c r="I13" s="83" t="n">
        <x:f>MAX(0,H13*(1-'Assumptions'!$F$41)+I12)</x:f>
        <x:v>5.2709107176000005</x:v>
      </x:c>
      <x:c r="J13" s="83" t="n">
        <x:f>MAX(0,I13*(1-'Assumptions'!$F$41)+J12)</x:f>
        <x:v>6.415492503248</x:v>
      </x:c>
      <x:c r="K13" s="83" t="n">
        <x:f>MAX(0,J13*(1-'Assumptions'!$F$41)+K12)</x:f>
        <x:v>7.53718265318304</x:v>
      </x:c>
      <x:c r="L13" s="83" t="n">
        <x:f>MAX(0,K13*(1-'Assumptions'!$F$41)+L12)</x:f>
        <x:v>8.636439000119378</x:v>
      </x:c>
      <x:c r="M13" s="83" t="n">
        <x:f>MAX(0,L13*(1-'Assumptions'!$F$41)+M12)</x:f>
        <x:v>9.71371022011699</x:v>
      </x:c>
      <x:c r="N13" s="83" t="n">
        <x:f>MAX(0,M13*(1-'Assumptions'!$F$41)+N12)</x:f>
        <x:v>11.51943601571465</x:v>
      </x:c>
      <x:c r="O13" s="83" t="n">
        <x:f>MAX(0,N13*(1-'Assumptions'!$F$41)+O12)</x:f>
        <x:v>13.289047295400357</x:v>
      </x:c>
      <x:c r="P13" s="83" t="n">
        <x:f>MAX(0,O13*(1-'Assumptions'!$F$41)+P12)</x:f>
        <x:v>15.02326634949235</x:v>
      </x:c>
      <x:c r="Q13" s="83" t="n">
        <x:f>MAX(0,P13*(1-'Assumptions'!$F$41)+Q12)</x:f>
        <x:v>16.7228010225025</x:v>
      </x:c>
      <x:c r="R13" s="83" t="n">
        <x:f>MAX(0,Q13*(1-'Assumptions'!$F$41)+R12)</x:f>
        <x:v>18.38834500205245</x:v>
      </x:c>
      <x:c r="S13" s="83" t="n">
        <x:f>MAX(0,R13*(1-'Assumptions'!$F$41)+S12)</x:f>
        <x:v>20.0205781020114</x:v>
      </x:c>
      <x:c r="T13" s="83" t="n">
        <x:f>MAX(0,S13*(1-'Assumptions'!$F$41)+T12)</x:f>
        <x:v>21.62016653997117</x:v>
      </x:c>
      <x:c r="U13" s="83" t="n">
        <x:f>MAX(0,T13*(1-'Assumptions'!$F$41)+U12)</x:f>
        <x:v>23.187763209171745</x:v>
      </x:c>
      <x:c r="V13" s="83" t="n">
        <x:f>MAX(0,U13*(1-'Assumptions'!$F$41)+V12)</x:f>
        <x:v>24.72400794498831</x:v>
      </x:c>
      <x:c r="W13" s="83" t="n">
        <x:f>MAX(0,V13*(1-'Assumptions'!$F$41)+W12)</x:f>
        <x:v>26.229527786088543</x:v>
      </x:c>
      <x:c r="X13" s="83" t="n">
        <x:f>MAX(0,W13*(1-'Assumptions'!$F$41)+X12)</x:f>
        <x:v>27.70493723036677</x:v>
      </x:c>
      <x:c r="Y13" s="83" t="n">
        <x:f>MAX(0,X13*(1-'Assumptions'!$F$41)+Y12)</x:f>
        <x:v>29.150838485759433</x:v>
      </x:c>
      <x:c r="Z13" s="83" t="n">
        <x:f>MAX(0,Y13*(1-'Assumptions'!$F$41)+Z12)</x:f>
        <x:v>31.567821716044243</x:v>
      </x:c>
      <x:c r="AA13" s="83" t="n">
        <x:f>MAX(0,Z13*(1-'Assumptions'!$F$41)+AA12)</x:f>
        <x:v>33.93646528172336</x:v>
      </x:c>
      <x:c r="AB13" s="83" t="n">
        <x:f>MAX(0,AA13*(1-'Assumptions'!$F$41)+AB12)</x:f>
        <x:v>36.25773597608889</x:v>
      </x:c>
      <x:c r="AC13" s="83" t="n">
        <x:f>MAX(0,AB13*(1-'Assumptions'!$F$41)+AC12)</x:f>
        <x:v>38.53258125656711</x:v>
      </x:c>
      <x:c r="AD13" s="83" t="n">
        <x:f>MAX(0,AC13*(1-'Assumptions'!$F$41)+AD12)</x:f>
        <x:v>40.76192963143577</x:v>
      </x:c>
      <x:c r="AE13" s="83" t="n">
        <x:f>MAX(0,AD13*(1-'Assumptions'!$F$41)+AE12)</x:f>
        <x:v>42.94669103880705</x:v>
      </x:c>
      <x:c r="AF13" s="83" t="n">
        <x:f>MAX(0,AE13*(1-'Assumptions'!$F$41)+AF12)</x:f>
        <x:v>45.08775721803091</x:v>
      </x:c>
      <x:c r="AG13" s="83" t="n">
        <x:f>MAX(0,AF13*(1-'Assumptions'!$F$41)+AG12)</x:f>
        <x:v>47.18600207367029</x:v>
      </x:c>
      <x:c r="AH13" s="83" t="n">
        <x:f>MAX(0,AG13*(1-'Assumptions'!$F$41)+AH12)</x:f>
        <x:v>49.24228203219688</x:v>
      </x:c>
      <x:c r="AI13" s="83" t="n">
        <x:f>MAX(0,AH13*(1-'Assumptions'!$F$41)+AI12)</x:f>
        <x:v>51.25743639155294</x:v>
      </x:c>
      <x:c r="AJ13" s="83" t="n">
        <x:f>MAX(0,AI13*(1-'Assumptions'!$F$41)+AJ12)</x:f>
        <x:v>53.232287663721884</x:v>
      </x:c>
      <x:c r="AK13" s="83" t="n">
        <x:f>MAX(0,AJ13*(1-'Assumptions'!$F$41)+AK12)</x:f>
        <x:v>55.16764191044744</x:v>
      </x:c>
    </x:row>
    <x:row r="14">
      <x:c r="A14" s="23" t="str">
        <x:v>Orconic MRR (EUR)</x:v>
      </x:c>
      <x:c r="B14" s="84" t="n">
        <x:f>B13*'Assumptions'!$F$40</x:f>
        <x:v>0</x:v>
      </x:c>
      <x:c r="C14" s="84" t="n">
        <x:f>C13*'Assumptions'!$F$40</x:f>
        <x:v>0</x:v>
      </x:c>
      <x:c r="D14" s="84" t="n">
        <x:f>D13*'Assumptions'!$F$40</x:f>
        <x:v>1500</x:v>
      </x:c>
      <x:c r="E14" s="84" t="n">
        <x:f>E13*'Assumptions'!$F$40</x:f>
        <x:v>2969.9999999999995</x:v>
      </x:c>
      <x:c r="F14" s="84" t="n">
        <x:f>F13*'Assumptions'!$F$40</x:f>
        <x:v>4410.599999999999</x:v>
      </x:c>
      <x:c r="G14" s="84" t="n">
        <x:f>G13*'Assumptions'!$F$40</x:f>
        <x:v>5822.387999999999</x:v>
      </x:c>
      <x:c r="H14" s="84" t="n">
        <x:f>H13*'Assumptions'!$F$40</x:f>
        <x:v>8205.94024</x:v>
      </x:c>
      <x:c r="I14" s="84" t="n">
        <x:f>I13*'Assumptions'!$F$40</x:f>
        <x:v>10541.821435200001</x:v>
      </x:c>
      <x:c r="J14" s="84" t="n">
        <x:f>J13*'Assumptions'!$F$40</x:f>
        <x:v>12830.985006496001</x:v>
      </x:c>
      <x:c r="K14" s="84" t="n">
        <x:f>K13*'Assumptions'!$F$40</x:f>
        <x:v>15074.365306366079</x:v>
      </x:c>
      <x:c r="L14" s="84" t="n">
        <x:f>L13*'Assumptions'!$F$40</x:f>
        <x:v>17272.878000238754</x:v>
      </x:c>
      <x:c r="M14" s="84" t="n">
        <x:f>M13*'Assumptions'!$F$40</x:f>
        <x:v>19427.420440233982</x:v>
      </x:c>
      <x:c r="N14" s="84" t="n">
        <x:f>N13*'Assumptions'!$F$40</x:f>
        <x:v>23038.8720314293</x:v>
      </x:c>
      <x:c r="O14" s="84" t="n">
        <x:f>O13*'Assumptions'!$F$40</x:f>
        <x:v>26578.094590800712</x:v>
      </x:c>
      <x:c r="P14" s="84" t="n">
        <x:f>P13*'Assumptions'!$F$40</x:f>
        <x:v>30046.532698984698</x:v>
      </x:c>
      <x:c r="Q14" s="84" t="n">
        <x:f>Q13*'Assumptions'!$F$40</x:f>
        <x:v>33445.602045005005</x:v>
      </x:c>
      <x:c r="R14" s="84" t="n">
        <x:f>R13*'Assumptions'!$F$40</x:f>
        <x:v>36776.6900041049</x:v>
      </x:c>
      <x:c r="S14" s="84" t="n">
        <x:f>S13*'Assumptions'!$F$40</x:f>
        <x:v>40041.156204022795</x:v>
      </x:c>
      <x:c r="T14" s="84" t="n">
        <x:f>T13*'Assumptions'!$F$40</x:f>
        <x:v>43240.33307994234</x:v>
      </x:c>
      <x:c r="U14" s="84" t="n">
        <x:f>U13*'Assumptions'!$F$40</x:f>
        <x:v>46375.52641834349</x:v>
      </x:c>
      <x:c r="V14" s="84" t="n">
        <x:f>V13*'Assumptions'!$F$40</x:f>
        <x:v>49448.01588997662</x:v>
      </x:c>
      <x:c r="W14" s="84" t="n">
        <x:f>W13*'Assumptions'!$F$40</x:f>
        <x:v>52459.05557217709</x:v>
      </x:c>
      <x:c r="X14" s="84" t="n">
        <x:f>X13*'Assumptions'!$F$40</x:f>
        <x:v>55409.87446073354</x:v>
      </x:c>
      <x:c r="Y14" s="84" t="n">
        <x:f>Y13*'Assumptions'!$F$40</x:f>
        <x:v>58301.676971518864</x:v>
      </x:c>
      <x:c r="Z14" s="84" t="n">
        <x:f>Z13*'Assumptions'!$F$40</x:f>
        <x:v>63135.64343208849</x:v>
      </x:c>
      <x:c r="AA14" s="84" t="n">
        <x:f>AA13*'Assumptions'!$F$40</x:f>
        <x:v>67872.93056344672</x:v>
      </x:c>
      <x:c r="AB14" s="84" t="n">
        <x:f>AB13*'Assumptions'!$F$40</x:f>
        <x:v>72515.47195217777</x:v>
      </x:c>
      <x:c r="AC14" s="84" t="n">
        <x:f>AC13*'Assumptions'!$F$40</x:f>
        <x:v>77065.16251313423</x:v>
      </x:c>
      <x:c r="AD14" s="84" t="n">
        <x:f>AD13*'Assumptions'!$F$40</x:f>
        <x:v>81523.85926287154</x:v>
      </x:c>
      <x:c r="AE14" s="84" t="n">
        <x:f>AE13*'Assumptions'!$F$40</x:f>
        <x:v>85893.38207761411</x:v>
      </x:c>
      <x:c r="AF14" s="84" t="n">
        <x:f>AF13*'Assumptions'!$F$40</x:f>
        <x:v>90175.51443606181</x:v>
      </x:c>
      <x:c r="AG14" s="84" t="n">
        <x:f>AG13*'Assumptions'!$F$40</x:f>
        <x:v>94372.00414734057</x:v>
      </x:c>
      <x:c r="AH14" s="84" t="n">
        <x:f>AH13*'Assumptions'!$F$40</x:f>
        <x:v>98484.56406439377</x:v>
      </x:c>
      <x:c r="AI14" s="84" t="n">
        <x:f>AI13*'Assumptions'!$F$40</x:f>
        <x:v>102514.8727831059</x:v>
      </x:c>
      <x:c r="AJ14" s="84" t="n">
        <x:f>AJ13*'Assumptions'!$F$40</x:f>
        <x:v>106464.57532744377</x:v>
      </x:c>
      <x:c r="AK14" s="84" t="n">
        <x:f>AK13*'Assumptions'!$F$40</x:f>
        <x:v>110335.28382089488</x:v>
      </x:c>
    </x:row>
    <x:row r="15">
      <x:c r="A15" s="23"/>
      <x:c r="B15" s="85"/>
      <x:c r="C15" s="85"/>
      <x:c r="D15" s="85"/>
      <x:c r="E15" s="85"/>
      <x:c r="F15" s="85"/>
      <x:c r="G15" s="85"/>
      <x:c r="H15" s="85"/>
      <x:c r="I15" s="85"/>
      <x:c r="J15" s="85"/>
      <x:c r="K15" s="85"/>
      <x:c r="L15" s="85"/>
      <x:c r="M15" s="85"/>
      <x:c r="N15" s="85"/>
      <x:c r="O15" s="85"/>
      <x:c r="P15" s="85"/>
      <x:c r="Q15" s="85"/>
      <x:c r="R15" s="85"/>
      <x:c r="S15" s="85"/>
      <x:c r="T15" s="85"/>
      <x:c r="U15" s="85"/>
      <x:c r="V15" s="85"/>
      <x:c r="W15" s="85"/>
      <x:c r="X15" s="85"/>
      <x:c r="Y15" s="85"/>
      <x:c r="Z15" s="85"/>
      <x:c r="AA15" s="85"/>
      <x:c r="AB15" s="85"/>
      <x:c r="AC15" s="85"/>
      <x:c r="AD15" s="85"/>
      <x:c r="AE15" s="85"/>
      <x:c r="AF15" s="85"/>
      <x:c r="AG15" s="85"/>
      <x:c r="AH15" s="85"/>
      <x:c r="AI15" s="85"/>
      <x:c r="AJ15" s="85"/>
      <x:c r="AK15" s="85"/>
    </x:row>
    <x:row r="16">
      <x:c r="A16" s="23" t="str">
        <x:v>Movoom gross adds (customers)</x:v>
      </x:c>
      <x:c r="B16" s="83" t="n">
        <x:f>IF(B$4&lt;'Assumptions'!$F$47,0,IF(B$4&lt;=6,'Assumptions'!$F$51,IF(B$4&lt;=12,'Assumptions'!$F$52,IF(B$4&lt;=24,'Assumptions'!$F$53,'Assumptions'!$F$54))))</x:f>
        <x:v>0</x:v>
      </x:c>
      <x:c r="C16" s="83" t="n">
        <x:f>IF(C$4&lt;'Assumptions'!$F$47,0,IF(C$4&lt;=6,'Assumptions'!$F$51,IF(C$4&lt;=12,'Assumptions'!$F$52,IF(C$4&lt;=24,'Assumptions'!$F$53,'Assumptions'!$F$54))))</x:f>
        <x:v>0</x:v>
      </x:c>
      <x:c r="D16" s="83" t="n">
        <x:f>IF(D$4&lt;'Assumptions'!$F$47,0,IF(D$4&lt;=6,'Assumptions'!$F$51,IF(D$4&lt;=12,'Assumptions'!$F$52,IF(D$4&lt;=24,'Assumptions'!$F$53,'Assumptions'!$F$54))))</x:f>
        <x:v>0</x:v>
      </x:c>
      <x:c r="E16" s="83" t="n">
        <x:f>IF(E$4&lt;'Assumptions'!$F$47,0,IF(E$4&lt;=6,'Assumptions'!$F$51,IF(E$4&lt;=12,'Assumptions'!$F$52,IF(E$4&lt;=24,'Assumptions'!$F$53,'Assumptions'!$F$54))))</x:f>
        <x:v>0</x:v>
      </x:c>
      <x:c r="F16" s="83" t="n">
        <x:f>IF(F$4&lt;'Assumptions'!$F$47,0,IF(F$4&lt;=6,'Assumptions'!$F$51,IF(F$4&lt;=12,'Assumptions'!$F$52,IF(F$4&lt;=24,'Assumptions'!$F$53,'Assumptions'!$F$54))))</x:f>
        <x:v>0</x:v>
      </x:c>
      <x:c r="G16" s="83" t="n">
        <x:f>IF(G$4&lt;'Assumptions'!$F$47,0,IF(G$4&lt;=6,'Assumptions'!$F$51,IF(G$4&lt;=12,'Assumptions'!$F$52,IF(G$4&lt;=24,'Assumptions'!$F$53,'Assumptions'!$F$54))))</x:f>
        <x:v>4</x:v>
      </x:c>
      <x:c r="H16" s="83" t="n">
        <x:f>IF(H$4&lt;'Assumptions'!$F$47,0,IF(H$4&lt;=6,'Assumptions'!$F$51,IF(H$4&lt;=12,'Assumptions'!$F$52,IF(H$4&lt;=24,'Assumptions'!$F$53,'Assumptions'!$F$54))))</x:f>
        <x:v>8</x:v>
      </x:c>
      <x:c r="I16" s="83" t="n">
        <x:f>IF(I$4&lt;'Assumptions'!$F$47,0,IF(I$4&lt;=6,'Assumptions'!$F$51,IF(I$4&lt;=12,'Assumptions'!$F$52,IF(I$4&lt;=24,'Assumptions'!$F$53,'Assumptions'!$F$54))))</x:f>
        <x:v>8</x:v>
      </x:c>
      <x:c r="J16" s="83" t="n">
        <x:f>IF(J$4&lt;'Assumptions'!$F$47,0,IF(J$4&lt;=6,'Assumptions'!$F$51,IF(J$4&lt;=12,'Assumptions'!$F$52,IF(J$4&lt;=24,'Assumptions'!$F$53,'Assumptions'!$F$54))))</x:f>
        <x:v>8</x:v>
      </x:c>
      <x:c r="K16" s="83" t="n">
        <x:f>IF(K$4&lt;'Assumptions'!$F$47,0,IF(K$4&lt;=6,'Assumptions'!$F$51,IF(K$4&lt;=12,'Assumptions'!$F$52,IF(K$4&lt;=24,'Assumptions'!$F$53,'Assumptions'!$F$54))))</x:f>
        <x:v>8</x:v>
      </x:c>
      <x:c r="L16" s="83" t="n">
        <x:f>IF(L$4&lt;'Assumptions'!$F$47,0,IF(L$4&lt;=6,'Assumptions'!$F$51,IF(L$4&lt;=12,'Assumptions'!$F$52,IF(L$4&lt;=24,'Assumptions'!$F$53,'Assumptions'!$F$54))))</x:f>
        <x:v>8</x:v>
      </x:c>
      <x:c r="M16" s="83" t="n">
        <x:f>IF(M$4&lt;'Assumptions'!$F$47,0,IF(M$4&lt;=6,'Assumptions'!$F$51,IF(M$4&lt;=12,'Assumptions'!$F$52,IF(M$4&lt;=24,'Assumptions'!$F$53,'Assumptions'!$F$54))))</x:f>
        <x:v>8</x:v>
      </x:c>
      <x:c r="N16" s="83" t="n">
        <x:f>IF(N$4&lt;'Assumptions'!$F$47,0,IF(N$4&lt;=6,'Assumptions'!$F$51,IF(N$4&lt;=12,'Assumptions'!$F$52,IF(N$4&lt;=24,'Assumptions'!$F$53,'Assumptions'!$F$54))))</x:f>
        <x:v>16</x:v>
      </x:c>
      <x:c r="O16" s="83" t="n">
        <x:f>IF(O$4&lt;'Assumptions'!$F$47,0,IF(O$4&lt;=6,'Assumptions'!$F$51,IF(O$4&lt;=12,'Assumptions'!$F$52,IF(O$4&lt;=24,'Assumptions'!$F$53,'Assumptions'!$F$54))))</x:f>
        <x:v>16</x:v>
      </x:c>
      <x:c r="P16" s="83" t="n">
        <x:f>IF(P$4&lt;'Assumptions'!$F$47,0,IF(P$4&lt;=6,'Assumptions'!$F$51,IF(P$4&lt;=12,'Assumptions'!$F$52,IF(P$4&lt;=24,'Assumptions'!$F$53,'Assumptions'!$F$54))))</x:f>
        <x:v>16</x:v>
      </x:c>
      <x:c r="Q16" s="83" t="n">
        <x:f>IF(Q$4&lt;'Assumptions'!$F$47,0,IF(Q$4&lt;=6,'Assumptions'!$F$51,IF(Q$4&lt;=12,'Assumptions'!$F$52,IF(Q$4&lt;=24,'Assumptions'!$F$53,'Assumptions'!$F$54))))</x:f>
        <x:v>16</x:v>
      </x:c>
      <x:c r="R16" s="83" t="n">
        <x:f>IF(R$4&lt;'Assumptions'!$F$47,0,IF(R$4&lt;=6,'Assumptions'!$F$51,IF(R$4&lt;=12,'Assumptions'!$F$52,IF(R$4&lt;=24,'Assumptions'!$F$53,'Assumptions'!$F$54))))</x:f>
        <x:v>16</x:v>
      </x:c>
      <x:c r="S16" s="83" t="n">
        <x:f>IF(S$4&lt;'Assumptions'!$F$47,0,IF(S$4&lt;=6,'Assumptions'!$F$51,IF(S$4&lt;=12,'Assumptions'!$F$52,IF(S$4&lt;=24,'Assumptions'!$F$53,'Assumptions'!$F$54))))</x:f>
        <x:v>16</x:v>
      </x:c>
      <x:c r="T16" s="83" t="n">
        <x:f>IF(T$4&lt;'Assumptions'!$F$47,0,IF(T$4&lt;=6,'Assumptions'!$F$51,IF(T$4&lt;=12,'Assumptions'!$F$52,IF(T$4&lt;=24,'Assumptions'!$F$53,'Assumptions'!$F$54))))</x:f>
        <x:v>16</x:v>
      </x:c>
      <x:c r="U16" s="83" t="n">
        <x:f>IF(U$4&lt;'Assumptions'!$F$47,0,IF(U$4&lt;=6,'Assumptions'!$F$51,IF(U$4&lt;=12,'Assumptions'!$F$52,IF(U$4&lt;=24,'Assumptions'!$F$53,'Assumptions'!$F$54))))</x:f>
        <x:v>16</x:v>
      </x:c>
      <x:c r="V16" s="83" t="n">
        <x:f>IF(V$4&lt;'Assumptions'!$F$47,0,IF(V$4&lt;=6,'Assumptions'!$F$51,IF(V$4&lt;=12,'Assumptions'!$F$52,IF(V$4&lt;=24,'Assumptions'!$F$53,'Assumptions'!$F$54))))</x:f>
        <x:v>16</x:v>
      </x:c>
      <x:c r="W16" s="83" t="n">
        <x:f>IF(W$4&lt;'Assumptions'!$F$47,0,IF(W$4&lt;=6,'Assumptions'!$F$51,IF(W$4&lt;=12,'Assumptions'!$F$52,IF(W$4&lt;=24,'Assumptions'!$F$53,'Assumptions'!$F$54))))</x:f>
        <x:v>16</x:v>
      </x:c>
      <x:c r="X16" s="83" t="n">
        <x:f>IF(X$4&lt;'Assumptions'!$F$47,0,IF(X$4&lt;=6,'Assumptions'!$F$51,IF(X$4&lt;=12,'Assumptions'!$F$52,IF(X$4&lt;=24,'Assumptions'!$F$53,'Assumptions'!$F$54))))</x:f>
        <x:v>16</x:v>
      </x:c>
      <x:c r="Y16" s="83" t="n">
        <x:f>IF(Y$4&lt;'Assumptions'!$F$47,0,IF(Y$4&lt;=6,'Assumptions'!$F$51,IF(Y$4&lt;=12,'Assumptions'!$F$52,IF(Y$4&lt;=24,'Assumptions'!$F$53,'Assumptions'!$F$54))))</x:f>
        <x:v>16</x:v>
      </x:c>
      <x:c r="Z16" s="83" t="n">
        <x:f>IF(Z$4&lt;'Assumptions'!$F$47,0,IF(Z$4&lt;=6,'Assumptions'!$F$51,IF(Z$4&lt;=12,'Assumptions'!$F$52,IF(Z$4&lt;=24,'Assumptions'!$F$53,'Assumptions'!$F$54))))</x:f>
        <x:v>28</x:v>
      </x:c>
      <x:c r="AA16" s="83" t="n">
        <x:f>IF(AA$4&lt;'Assumptions'!$F$47,0,IF(AA$4&lt;=6,'Assumptions'!$F$51,IF(AA$4&lt;=12,'Assumptions'!$F$52,IF(AA$4&lt;=24,'Assumptions'!$F$53,'Assumptions'!$F$54))))</x:f>
        <x:v>28</x:v>
      </x:c>
      <x:c r="AB16" s="83" t="n">
        <x:f>IF(AB$4&lt;'Assumptions'!$F$47,0,IF(AB$4&lt;=6,'Assumptions'!$F$51,IF(AB$4&lt;=12,'Assumptions'!$F$52,IF(AB$4&lt;=24,'Assumptions'!$F$53,'Assumptions'!$F$54))))</x:f>
        <x:v>28</x:v>
      </x:c>
      <x:c r="AC16" s="83" t="n">
        <x:f>IF(AC$4&lt;'Assumptions'!$F$47,0,IF(AC$4&lt;=6,'Assumptions'!$F$51,IF(AC$4&lt;=12,'Assumptions'!$F$52,IF(AC$4&lt;=24,'Assumptions'!$F$53,'Assumptions'!$F$54))))</x:f>
        <x:v>28</x:v>
      </x:c>
      <x:c r="AD16" s="83" t="n">
        <x:f>IF(AD$4&lt;'Assumptions'!$F$47,0,IF(AD$4&lt;=6,'Assumptions'!$F$51,IF(AD$4&lt;=12,'Assumptions'!$F$52,IF(AD$4&lt;=24,'Assumptions'!$F$53,'Assumptions'!$F$54))))</x:f>
        <x:v>28</x:v>
      </x:c>
      <x:c r="AE16" s="83" t="n">
        <x:f>IF(AE$4&lt;'Assumptions'!$F$47,0,IF(AE$4&lt;=6,'Assumptions'!$F$51,IF(AE$4&lt;=12,'Assumptions'!$F$52,IF(AE$4&lt;=24,'Assumptions'!$F$53,'Assumptions'!$F$54))))</x:f>
        <x:v>28</x:v>
      </x:c>
      <x:c r="AF16" s="83" t="n">
        <x:f>IF(AF$4&lt;'Assumptions'!$F$47,0,IF(AF$4&lt;=6,'Assumptions'!$F$51,IF(AF$4&lt;=12,'Assumptions'!$F$52,IF(AF$4&lt;=24,'Assumptions'!$F$53,'Assumptions'!$F$54))))</x:f>
        <x:v>28</x:v>
      </x:c>
      <x:c r="AG16" s="83" t="n">
        <x:f>IF(AG$4&lt;'Assumptions'!$F$47,0,IF(AG$4&lt;=6,'Assumptions'!$F$51,IF(AG$4&lt;=12,'Assumptions'!$F$52,IF(AG$4&lt;=24,'Assumptions'!$F$53,'Assumptions'!$F$54))))</x:f>
        <x:v>28</x:v>
      </x:c>
      <x:c r="AH16" s="83" t="n">
        <x:f>IF(AH$4&lt;'Assumptions'!$F$47,0,IF(AH$4&lt;=6,'Assumptions'!$F$51,IF(AH$4&lt;=12,'Assumptions'!$F$52,IF(AH$4&lt;=24,'Assumptions'!$F$53,'Assumptions'!$F$54))))</x:f>
        <x:v>28</x:v>
      </x:c>
      <x:c r="AI16" s="83" t="n">
        <x:f>IF(AI$4&lt;'Assumptions'!$F$47,0,IF(AI$4&lt;=6,'Assumptions'!$F$51,IF(AI$4&lt;=12,'Assumptions'!$F$52,IF(AI$4&lt;=24,'Assumptions'!$F$53,'Assumptions'!$F$54))))</x:f>
        <x:v>28</x:v>
      </x:c>
      <x:c r="AJ16" s="83" t="n">
        <x:f>IF(AJ$4&lt;'Assumptions'!$F$47,0,IF(AJ$4&lt;=6,'Assumptions'!$F$51,IF(AJ$4&lt;=12,'Assumptions'!$F$52,IF(AJ$4&lt;=24,'Assumptions'!$F$53,'Assumptions'!$F$54))))</x:f>
        <x:v>28</x:v>
      </x:c>
      <x:c r="AK16" s="83" t="n">
        <x:f>IF(AK$4&lt;'Assumptions'!$F$47,0,IF(AK$4&lt;=6,'Assumptions'!$F$51,IF(AK$4&lt;=12,'Assumptions'!$F$52,IF(AK$4&lt;=24,'Assumptions'!$F$53,'Assumptions'!$F$54))))</x:f>
        <x:v>28</x:v>
      </x:c>
    </x:row>
    <x:row r="17">
      <x:c r="A17" s="23" t="str">
        <x:v>Movoom active customers (customers)</x:v>
      </x:c>
      <x:c r="B17" s="83" t="n">
        <x:f>MAX(0,B16)</x:f>
        <x:v>0</x:v>
      </x:c>
      <x:c r="C17" s="83" t="n">
        <x:f>MAX(0,B17*(1-'Assumptions'!$F$49)+C16)</x:f>
        <x:v>0</x:v>
      </x:c>
      <x:c r="D17" s="83" t="n">
        <x:f>MAX(0,C17*(1-'Assumptions'!$F$49)+D16)</x:f>
        <x:v>0</x:v>
      </x:c>
      <x:c r="E17" s="83" t="n">
        <x:f>MAX(0,D17*(1-'Assumptions'!$F$49)+E16)</x:f>
        <x:v>0</x:v>
      </x:c>
      <x:c r="F17" s="83" t="n">
        <x:f>MAX(0,E17*(1-'Assumptions'!$F$49)+F16)</x:f>
        <x:v>0</x:v>
      </x:c>
      <x:c r="G17" s="83" t="n">
        <x:f>MAX(0,F17*(1-'Assumptions'!$F$49)+G16)</x:f>
        <x:v>4</x:v>
      </x:c>
      <x:c r="H17" s="83" t="n">
        <x:f>MAX(0,G17*(1-'Assumptions'!$F$49)+H16)</x:f>
        <x:v>11.8</x:v>
      </x:c>
      <x:c r="I17" s="83" t="n">
        <x:f>MAX(0,H17*(1-'Assumptions'!$F$49)+I16)</x:f>
        <x:v>19.21</x:v>
      </x:c>
      <x:c r="J17" s="83" t="n">
        <x:f>MAX(0,I17*(1-'Assumptions'!$F$49)+J16)</x:f>
        <x:v>26.2495</x:v>
      </x:c>
      <x:c r="K17" s="83" t="n">
        <x:f>MAX(0,J17*(1-'Assumptions'!$F$49)+K16)</x:f>
        <x:v>32.937025</x:v>
      </x:c>
      <x:c r="L17" s="83" t="n">
        <x:f>MAX(0,K17*(1-'Assumptions'!$F$49)+L16)</x:f>
        <x:v>39.290173749999994</x:v>
      </x:c>
      <x:c r="M17" s="83" t="n">
        <x:f>MAX(0,L17*(1-'Assumptions'!$F$49)+M16)</x:f>
        <x:v>45.32566506249999</x:v>
      </x:c>
      <x:c r="N17" s="83" t="n">
        <x:f>MAX(0,M17*(1-'Assumptions'!$F$49)+N16)</x:f>
        <x:v>59.05938180937499</x:v>
      </x:c>
      <x:c r="O17" s="83" t="n">
        <x:f>MAX(0,N17*(1-'Assumptions'!$F$49)+O16)</x:f>
        <x:v>72.10641271890623</x:v>
      </x:c>
      <x:c r="P17" s="83" t="n">
        <x:f>MAX(0,O17*(1-'Assumptions'!$F$49)+P16)</x:f>
        <x:v>84.50109208296091</x:v>
      </x:c>
      <x:c r="Q17" s="83" t="n">
        <x:f>MAX(0,P17*(1-'Assumptions'!$F$49)+Q16)</x:f>
        <x:v>96.27603747881285</x:v>
      </x:c>
      <x:c r="R17" s="83" t="n">
        <x:f>MAX(0,Q17*(1-'Assumptions'!$F$49)+R16)</x:f>
        <x:v>107.4622356048722</x:v>
      </x:c>
      <x:c r="S17" s="83" t="n">
        <x:f>MAX(0,R17*(1-'Assumptions'!$F$49)+S16)</x:f>
        <x:v>118.08912382462859</x:v>
      </x:c>
      <x:c r="T17" s="83" t="n">
        <x:f>MAX(0,S17*(1-'Assumptions'!$F$49)+T16)</x:f>
        <x:v>128.18466763339717</x:v>
      </x:c>
      <x:c r="U17" s="83" t="n">
        <x:f>MAX(0,T17*(1-'Assumptions'!$F$49)+U16)</x:f>
        <x:v>137.7754342517273</x:v>
      </x:c>
      <x:c r="V17" s="83" t="n">
        <x:f>MAX(0,U17*(1-'Assumptions'!$F$49)+V16)</x:f>
        <x:v>146.88666253914093</x:v>
      </x:c>
      <x:c r="W17" s="83" t="n">
        <x:f>MAX(0,V17*(1-'Assumptions'!$F$49)+W16)</x:f>
        <x:v>155.54232941218388</x:v>
      </x:c>
      <x:c r="X17" s="83" t="n">
        <x:f>MAX(0,W17*(1-'Assumptions'!$F$49)+X16)</x:f>
        <x:v>163.76521294157467</x:v>
      </x:c>
      <x:c r="Y17" s="83" t="n">
        <x:f>MAX(0,X17*(1-'Assumptions'!$F$49)+Y16)</x:f>
        <x:v>171.57695229449592</x:v>
      </x:c>
      <x:c r="Z17" s="83" t="n">
        <x:f>MAX(0,Y17*(1-'Assumptions'!$F$49)+Z16)</x:f>
        <x:v>190.99810467977113</x:v>
      </x:c>
      <x:c r="AA17" s="83" t="n">
        <x:f>MAX(0,Z17*(1-'Assumptions'!$F$49)+AA16)</x:f>
        <x:v>209.44819944578256</x:v>
      </x:c>
      <x:c r="AB17" s="83" t="n">
        <x:f>MAX(0,AA17*(1-'Assumptions'!$F$49)+AB16)</x:f>
        <x:v>226.97578947349342</x:v>
      </x:c>
      <x:c r="AC17" s="83" t="n">
        <x:f>MAX(0,AB17*(1-'Assumptions'!$F$49)+AC16)</x:f>
        <x:v>243.62699999981874</x:v>
      </x:c>
      <x:c r="AD17" s="83" t="n">
        <x:f>MAX(0,AC17*(1-'Assumptions'!$F$49)+AD16)</x:f>
        <x:v>259.44564999982776</x:v>
      </x:c>
      <x:c r="AE17" s="83" t="n">
        <x:f>MAX(0,AD17*(1-'Assumptions'!$F$49)+AE16)</x:f>
        <x:v>274.4733674998364</x:v>
      </x:c>
      <x:c r="AF17" s="83" t="n">
        <x:f>MAX(0,AE17*(1-'Assumptions'!$F$49)+AF16)</x:f>
        <x:v>288.74969912484454</x:v>
      </x:c>
      <x:c r="AG17" s="83" t="n">
        <x:f>MAX(0,AF17*(1-'Assumptions'!$F$49)+AG16)</x:f>
        <x:v>302.3122141686023</x:v>
      </x:c>
      <x:c r="AH17" s="83" t="n">
        <x:f>MAX(0,AG17*(1-'Assumptions'!$F$49)+AH16)</x:f>
        <x:v>315.1966034601721</x:v>
      </x:c>
      <x:c r="AI17" s="83" t="n">
        <x:f>MAX(0,AH17*(1-'Assumptions'!$F$49)+AI16)</x:f>
        <x:v>327.43677328716353</x:v>
      </x:c>
      <x:c r="AJ17" s="83" t="n">
        <x:f>MAX(0,AI17*(1-'Assumptions'!$F$49)+AJ16)</x:f>
        <x:v>339.06493462280537</x:v>
      </x:c>
      <x:c r="AK17" s="83" t="n">
        <x:f>MAX(0,AJ17*(1-'Assumptions'!$F$49)+AK16)</x:f>
        <x:v>350.1116878916651</x:v>
      </x:c>
    </x:row>
    <x:row r="18">
      <x:c r="A18" s="23" t="str">
        <x:v>Movoom MRR (EUR)</x:v>
      </x:c>
      <x:c r="B18" s="84" t="n">
        <x:f>B17*'Assumptions'!$F$48</x:f>
        <x:v>0</x:v>
      </x:c>
      <x:c r="C18" s="84" t="n">
        <x:f>C17*'Assumptions'!$F$48</x:f>
        <x:v>0</x:v>
      </x:c>
      <x:c r="D18" s="84" t="n">
        <x:f>D17*'Assumptions'!$F$48</x:f>
        <x:v>0</x:v>
      </x:c>
      <x:c r="E18" s="84" t="n">
        <x:f>E17*'Assumptions'!$F$48</x:f>
        <x:v>0</x:v>
      </x:c>
      <x:c r="F18" s="84" t="n">
        <x:f>F17*'Assumptions'!$F$48</x:f>
        <x:v>0</x:v>
      </x:c>
      <x:c r="G18" s="84" t="n">
        <x:f>G17*'Assumptions'!$F$48</x:f>
        <x:v>396</x:v>
      </x:c>
      <x:c r="H18" s="84" t="n">
        <x:f>H17*'Assumptions'!$F$48</x:f>
        <x:v>1168.2</x:v>
      </x:c>
      <x:c r="I18" s="84" t="n">
        <x:f>I17*'Assumptions'!$F$48</x:f>
        <x:v>1901.7900000000002</x:v>
      </x:c>
      <x:c r="J18" s="84" t="n">
        <x:f>J17*'Assumptions'!$F$48</x:f>
        <x:v>2598.7005</x:v>
      </x:c>
      <x:c r="K18" s="84" t="n">
        <x:f>K17*'Assumptions'!$F$48</x:f>
        <x:v>3260.7654749999997</x:v>
      </x:c>
      <x:c r="L18" s="84" t="n">
        <x:f>L17*'Assumptions'!$F$48</x:f>
        <x:v>3889.7272012499993</x:v>
      </x:c>
      <x:c r="M18" s="84" t="n">
        <x:f>M17*'Assumptions'!$F$48</x:f>
        <x:v>4487.240841187499</x:v>
      </x:c>
      <x:c r="N18" s="84" t="n">
        <x:f>N17*'Assumptions'!$F$48</x:f>
        <x:v>5846.878799128124</x:v>
      </x:c>
      <x:c r="O18" s="84" t="n">
        <x:f>O17*'Assumptions'!$F$48</x:f>
        <x:v>7138.534859171717</x:v>
      </x:c>
      <x:c r="P18" s="84" t="n">
        <x:f>P17*'Assumptions'!$F$48</x:f>
        <x:v>8365.60811621313</x:v>
      </x:c>
      <x:c r="Q18" s="84" t="n">
        <x:f>Q17*'Assumptions'!$F$48</x:f>
        <x:v>9531.327710402473</x:v>
      </x:c>
      <x:c r="R18" s="84" t="n">
        <x:f>R17*'Assumptions'!$F$48</x:f>
        <x:v>10638.761324882349</x:v>
      </x:c>
      <x:c r="S18" s="84" t="n">
        <x:f>S17*'Assumptions'!$F$48</x:f>
        <x:v>11690.82325863823</x:v>
      </x:c>
      <x:c r="T18" s="84" t="n">
        <x:f>T17*'Assumptions'!$F$48</x:f>
        <x:v>12690.28209570632</x:v>
      </x:c>
      <x:c r="U18" s="84" t="n">
        <x:f>U17*'Assumptions'!$F$48</x:f>
        <x:v>13639.767990921002</x:v>
      </x:c>
      <x:c r="V18" s="84" t="n">
        <x:f>V17*'Assumptions'!$F$48</x:f>
        <x:v>14541.779591374952</x:v>
      </x:c>
      <x:c r="W18" s="84" t="n">
        <x:f>W17*'Assumptions'!$F$48</x:f>
        <x:v>15398.690611806203</x:v>
      </x:c>
      <x:c r="X18" s="84" t="n">
        <x:f>X17*'Assumptions'!$F$48</x:f>
        <x:v>16212.756081215894</x:v>
      </x:c>
      <x:c r="Y18" s="84" t="n">
        <x:f>Y17*'Assumptions'!$F$48</x:f>
        <x:v>16986.118277155096</x:v>
      </x:c>
      <x:c r="Z18" s="84" t="n">
        <x:f>Z17*'Assumptions'!$F$48</x:f>
        <x:v>18908.812363297344</x:v>
      </x:c>
      <x:c r="AA18" s="84" t="n">
        <x:f>AA17*'Assumptions'!$F$48</x:f>
        <x:v>20735.371745132474</x:v>
      </x:c>
      <x:c r="AB18" s="84" t="n">
        <x:f>AB17*'Assumptions'!$F$48</x:f>
        <x:v>22470.60315787585</x:v>
      </x:c>
      <x:c r="AC18" s="84" t="n">
        <x:f>AC17*'Assumptions'!$F$48</x:f>
        <x:v>24119.072999982054</x:v>
      </x:c>
      <x:c r="AD18" s="84" t="n">
        <x:f>AD17*'Assumptions'!$F$48</x:f>
        <x:v>25685.11934998295</x:v>
      </x:c>
      <x:c r="AE18" s="84" t="n">
        <x:f>AE17*'Assumptions'!$F$48</x:f>
        <x:v>27172.863382483803</x:v>
      </x:c>
      <x:c r="AF18" s="84" t="n">
        <x:f>AF17*'Assumptions'!$F$48</x:f>
        <x:v>28586.22021335961</x:v>
      </x:c>
      <x:c r="AG18" s="84" t="n">
        <x:f>AG17*'Assumptions'!$F$48</x:f>
        <x:v>29928.909202691626</x:v>
      </x:c>
      <x:c r="AH18" s="84" t="n">
        <x:f>AH17*'Assumptions'!$F$48</x:f>
        <x:v>31204.46374255704</x:v>
      </x:c>
      <x:c r="AI18" s="84" t="n">
        <x:f>AI17*'Assumptions'!$F$48</x:f>
        <x:v>32416.24055542919</x:v>
      </x:c>
      <x:c r="AJ18" s="84" t="n">
        <x:f>AJ17*'Assumptions'!$F$48</x:f>
        <x:v>33567.42852765773</x:v>
      </x:c>
      <x:c r="AK18" s="84" t="n">
        <x:f>AK17*'Assumptions'!$F$48</x:f>
        <x:v>34661.05710127485</x:v>
      </x:c>
    </x:row>
    <x:row r="19">
      <x:c r="A19" s="23"/>
      <x:c r="B19" s="85"/>
      <x:c r="C19" s="85"/>
      <x:c r="D19" s="85"/>
      <x:c r="E19" s="85"/>
      <x:c r="F19" s="85"/>
      <x:c r="G19" s="85"/>
      <x:c r="H19" s="85"/>
      <x:c r="I19" s="85"/>
      <x:c r="J19" s="85"/>
      <x:c r="K19" s="85"/>
      <x:c r="L19" s="85"/>
      <x:c r="M19" s="85"/>
      <x:c r="N19" s="85"/>
      <x:c r="O19" s="85"/>
      <x:c r="P19" s="85"/>
      <x:c r="Q19" s="85"/>
      <x:c r="R19" s="85"/>
      <x:c r="S19" s="85"/>
      <x:c r="T19" s="85"/>
      <x:c r="U19" s="85"/>
      <x:c r="V19" s="85"/>
      <x:c r="W19" s="85"/>
      <x:c r="X19" s="85"/>
      <x:c r="Y19" s="85"/>
      <x:c r="Z19" s="85"/>
      <x:c r="AA19" s="85"/>
      <x:c r="AB19" s="85"/>
      <x:c r="AC19" s="85"/>
      <x:c r="AD19" s="85"/>
      <x:c r="AE19" s="85"/>
      <x:c r="AF19" s="85"/>
      <x:c r="AG19" s="85"/>
      <x:c r="AH19" s="85"/>
      <x:c r="AI19" s="85"/>
      <x:c r="AJ19" s="85"/>
      <x:c r="AK19" s="85"/>
    </x:row>
    <x:row r="20">
      <x:c r="A20" s="81" t="str">
        <x:v>Total monthly revenue / MRR (EUR)</x:v>
      </x:c>
      <x:c r="B20" s="86" t="n">
        <x:f>SUM(B10,B14,B18)</x:f>
        <x:v>552</x:v>
      </x:c>
      <x:c r="C20" s="86" t="n">
        <x:f>SUM(C10,C14,C18)</x:f>
        <x:v>1081.92</x:v>
      </x:c>
      <x:c r="D20" s="86" t="n">
        <x:f>SUM(D10,D14,D18)</x:f>
        <x:v>3090.6431999999995</x:v>
      </x:c>
      <x:c r="E20" s="86" t="n">
        <x:f>SUM(E10,E14,E18)</x:f>
        <x:v>5049.0174719999995</x:v>
      </x:c>
      <x:c r="F20" s="86" t="n">
        <x:f>SUM(F10,F14,F18)</x:f>
        <x:v>6958.4567731199995</x:v>
      </x:c>
      <x:c r="G20" s="86" t="n">
        <x:f>SUM(G10,G14,G18)</x:f>
        <x:v>9216.330502195198</x:v>
      </x:c>
      <x:c r="H20" s="86" t="n">
        <x:f>SUM(H10,H14,H18)</x:f>
        <x:v>13218.165042107392</x:v>
      </x:c>
      <x:c r="I20" s="86" t="n">
        <x:f>SUM(I10,I14,I18)</x:f>
        <x:v>17099.8752452231</x:v>
      </x:c>
      <x:c r="J20" s="86" t="n">
        <x:f>SUM(J10,J14,J18)</x:f>
        <x:v>20865.698764118173</x:v>
      </x:c>
      <x:c r="K20" s="86" t="n">
        <x:f>SUM(K10,K14,K18)</x:f>
        <x:v>24519.703508683364</x:v>
      </x:c>
      <x:c r="L20" s="86" t="n">
        <x:f>SUM(L10,L14,L18)</x:f>
        <x:v>28065.795019713347</x:v>
      </x:c>
      <x:c r="M20" s="86" t="n">
        <x:f>SUM(M10,M14,M18)</x:f>
        <x:v>31507.723506917093</x:v>
      </x:c>
      <x:c r="N20" s="86" t="n">
        <x:f>SUM(N10,N14,N18)</x:f>
        <x:v>37831.09056703321</x:v>
      </x:c>
      <x:c r="O20" s="86" t="n">
        <x:f>SUM(O10,O14,O18)</x:f>
        <x:v>43960.155596989185</x:v>
      </x:c>
      <x:c r="P20" s="86" t="n">
        <x:f>SUM(P10,P14,P18)</x:f>
        <x:v>49901.92591633391</x:v>
      </x:c>
      <x:c r="Q20" s="86" t="n">
        <x:f>SUM(Q10,Q14,Q18)</x:f>
        <x:v>55663.12345249812</x:v>
      </x:c>
      <x:c r="R20" s="86" t="n">
        <x:f>SUM(R10,R14,R18)</x:f>
        <x:v>61250.19727819426</x:v>
      </x:c>
      <x:c r="S20" s="86" t="n">
        <x:f>SUM(S10,S14,S18)</x:f>
        <x:v>66669.33557389976</x:v>
      </x:c>
      <x:c r="T20" s="86" t="n">
        <x:f>SUM(T10,T14,T18)</x:f>
        <x:v>71926.47704243785</x:v>
      </x:c>
      <x:c r="U20" s="86" t="n">
        <x:f>SUM(U10,U14,U18)</x:f>
        <x:v>77027.3218013821</x:v>
      </x:c>
      <x:c r="V20" s="86" t="n">
        <x:f>SUM(V10,V14,V18)</x:f>
        <x:v>81977.34177778449</x:v>
      </x:c>
      <x:c r="W20" s="86" t="n">
        <x:f>SUM(W10,W14,W18)</x:f>
        <x:v>86781.79062855888</x:v>
      </x:c>
      <x:c r="X20" s="86" t="n">
        <x:f>SUM(X10,X14,X18)</x:f>
        <x:v>91445.713208742</x:v>
      </x:c>
      <x:c r="Y20" s="86" t="n">
        <x:f>SUM(Y10,Y14,Y18)</x:f>
        <x:v>95973.95460879483</x:v>
      </x:c>
      <x:c r="Z20" s="86" t="n">
        <x:f>SUM(Z10,Z14,Z18)</x:f>
        <x:v>104663.16878110186</x:v>
      </x:c>
      <x:c r="AA20" s="86" t="n">
        <x:f>SUM(AA10,AA14,AA18)</x:f>
        <x:v>113082.26677486658</x:v>
      </x:c>
      <x:c r="AB20" s="86" t="n">
        <x:f>SUM(AB10,AB14,AB18)</x:f>
        <x:v>121241.08099768951</x:v>
      </x:c>
      <x:c r="AC20" s="86" t="n">
        <x:f>SUM(AC10,AC14,AC18)</x:f>
        <x:v>129149.04116524674</x:v>
      </x:c>
      <x:c r="AD20" s="86" t="n">
        <x:f>SUM(AD10,AD14,AD18)</x:f>
        <x:v>136815.19203889972</x:v>
      </x:c>
      <x:c r="AE20" s="86" t="n">
        <x:f>SUM(AE10,AE14,AE18)</x:f>
        <x:v>144248.21034910134</x:v>
      </x:c>
      <x:c r="AF20" s="86" t="n">
        <x:f>SUM(AF10,AF14,AF18)</x:f>
        <x:v>151456.4209428647</x:v>
      </x:c>
      <x:c r="AG20" s="86" t="n">
        <x:f>SUM(AG10,AG14,AG18)</x:f>
        <x:v>158447.81219173776</x:v>
      </x:c>
      <x:c r="AH20" s="86" t="n">
        <x:f>SUM(AH10,AH14,AH18)</x:f>
        <x:v>165230.05069498814</x:v>
      </x:c>
      <x:c r="AI20" s="86" t="n">
        <x:f>SUM(AI10,AI14,AI18)</x:f>
        <x:v>171810.4953110509</x:v>
      </x:c>
      <x:c r="AJ20" s="86" t="n">
        <x:f>SUM(AJ10,AJ14,AJ18)</x:f>
        <x:v>178196.21054871668</x:v>
      </x:c>
      <x:c r="AK20" s="86" t="n">
        <x:f>SUM(AK10,AK14,AK18)</x:f>
        <x:v>184393.9793480403</x:v>
      </x:c>
    </x:row>
    <x:row r="21">
      <x:c r="A21" s="23"/>
      <x:c r="B21" s="85"/>
      <x:c r="C21" s="85"/>
      <x:c r="D21" s="85"/>
      <x:c r="E21" s="85"/>
      <x:c r="F21" s="85"/>
      <x:c r="G21" s="85"/>
      <x:c r="H21" s="85"/>
      <x:c r="I21" s="85"/>
      <x:c r="J21" s="85"/>
      <x:c r="K21" s="85"/>
      <x:c r="L21" s="85"/>
      <x:c r="M21" s="85"/>
      <x:c r="N21" s="85"/>
      <x:c r="O21" s="85"/>
      <x:c r="P21" s="85"/>
      <x:c r="Q21" s="85"/>
      <x:c r="R21" s="85"/>
      <x:c r="S21" s="85"/>
      <x:c r="T21" s="85"/>
      <x:c r="U21" s="85"/>
      <x:c r="V21" s="85"/>
      <x:c r="W21" s="85"/>
      <x:c r="X21" s="85"/>
      <x:c r="Y21" s="85"/>
      <x:c r="Z21" s="85"/>
      <x:c r="AA21" s="85"/>
      <x:c r="AB21" s="85"/>
      <x:c r="AC21" s="85"/>
      <x:c r="AD21" s="85"/>
      <x:c r="AE21" s="85"/>
      <x:c r="AF21" s="85"/>
      <x:c r="AG21" s="85"/>
      <x:c r="AH21" s="85"/>
      <x:c r="AI21" s="85"/>
      <x:c r="AJ21" s="85"/>
      <x:c r="AK21" s="85"/>
    </x:row>
    <x:row r="22" ht="23" customHeight="1">
      <x:c r="A22" s="91" t="str">
        <x:v>DIRECT COSTS &amp; GROSS PROFIT</x:v>
      </x:c>
      <x:c r="B22" s="87" t="str">
        <x:v>DIRECT COSTS &amp; GROSS PROFIT</x:v>
      </x:c>
      <x:c r="C22" s="87" t="str">
        <x:v>DIRECT COSTS &amp; GROSS PROFIT</x:v>
      </x:c>
      <x:c r="D22" s="87" t="str">
        <x:v>DIRECT COSTS &amp; GROSS PROFIT</x:v>
      </x:c>
      <x:c r="E22" s="87" t="str">
        <x:v>DIRECT COSTS &amp; GROSS PROFIT</x:v>
      </x:c>
      <x:c r="F22" s="87" t="str">
        <x:v>DIRECT COSTS &amp; GROSS PROFIT</x:v>
      </x:c>
      <x:c r="G22" s="87" t="str">
        <x:v>DIRECT COSTS &amp; GROSS PROFIT</x:v>
      </x:c>
      <x:c r="H22" s="87" t="str">
        <x:v>DIRECT COSTS &amp; GROSS PROFIT</x:v>
      </x:c>
      <x:c r="I22" s="87" t="str">
        <x:v>DIRECT COSTS &amp; GROSS PROFIT</x:v>
      </x:c>
      <x:c r="J22" s="87" t="str">
        <x:v>DIRECT COSTS &amp; GROSS PROFIT</x:v>
      </x:c>
      <x:c r="K22" s="87" t="str">
        <x:v>DIRECT COSTS &amp; GROSS PROFIT</x:v>
      </x:c>
      <x:c r="L22" s="87" t="str">
        <x:v>DIRECT COSTS &amp; GROSS PROFIT</x:v>
      </x:c>
      <x:c r="M22" s="87" t="str">
        <x:v>DIRECT COSTS &amp; GROSS PROFIT</x:v>
      </x:c>
      <x:c r="N22" s="87" t="str">
        <x:v>DIRECT COSTS &amp; GROSS PROFIT</x:v>
      </x:c>
      <x:c r="O22" s="87" t="str">
        <x:v>DIRECT COSTS &amp; GROSS PROFIT</x:v>
      </x:c>
      <x:c r="P22" s="87" t="str">
        <x:v>DIRECT COSTS &amp; GROSS PROFIT</x:v>
      </x:c>
      <x:c r="Q22" s="87" t="str">
        <x:v>DIRECT COSTS &amp; GROSS PROFIT</x:v>
      </x:c>
      <x:c r="R22" s="87" t="str">
        <x:v>DIRECT COSTS &amp; GROSS PROFIT</x:v>
      </x:c>
      <x:c r="S22" s="87" t="str">
        <x:v>DIRECT COSTS &amp; GROSS PROFIT</x:v>
      </x:c>
      <x:c r="T22" s="87" t="str">
        <x:v>DIRECT COSTS &amp; GROSS PROFIT</x:v>
      </x:c>
      <x:c r="U22" s="87" t="str">
        <x:v>DIRECT COSTS &amp; GROSS PROFIT</x:v>
      </x:c>
      <x:c r="V22" s="87" t="str">
        <x:v>DIRECT COSTS &amp; GROSS PROFIT</x:v>
      </x:c>
      <x:c r="W22" s="87" t="str">
        <x:v>DIRECT COSTS &amp; GROSS PROFIT</x:v>
      </x:c>
      <x:c r="X22" s="87" t="str">
        <x:v>DIRECT COSTS &amp; GROSS PROFIT</x:v>
      </x:c>
      <x:c r="Y22" s="87" t="str">
        <x:v>DIRECT COSTS &amp; GROSS PROFIT</x:v>
      </x:c>
      <x:c r="Z22" s="87" t="str">
        <x:v>DIRECT COSTS &amp; GROSS PROFIT</x:v>
      </x:c>
      <x:c r="AA22" s="87" t="str">
        <x:v>DIRECT COSTS &amp; GROSS PROFIT</x:v>
      </x:c>
      <x:c r="AB22" s="87" t="str">
        <x:v>DIRECT COSTS &amp; GROSS PROFIT</x:v>
      </x:c>
      <x:c r="AC22" s="87" t="str">
        <x:v>DIRECT COSTS &amp; GROSS PROFIT</x:v>
      </x:c>
      <x:c r="AD22" s="87" t="str">
        <x:v>DIRECT COSTS &amp; GROSS PROFIT</x:v>
      </x:c>
      <x:c r="AE22" s="87" t="str">
        <x:v>DIRECT COSTS &amp; GROSS PROFIT</x:v>
      </x:c>
      <x:c r="AF22" s="87" t="str">
        <x:v>DIRECT COSTS &amp; GROSS PROFIT</x:v>
      </x:c>
      <x:c r="AG22" s="87" t="str">
        <x:v>DIRECT COSTS &amp; GROSS PROFIT</x:v>
      </x:c>
      <x:c r="AH22" s="87" t="str">
        <x:v>DIRECT COSTS &amp; GROSS PROFIT</x:v>
      </x:c>
      <x:c r="AI22" s="87" t="str">
        <x:v>DIRECT COSTS &amp; GROSS PROFIT</x:v>
      </x:c>
      <x:c r="AJ22" s="87" t="str">
        <x:v>DIRECT COSTS &amp; GROSS PROFIT</x:v>
      </x:c>
      <x:c r="AK22" s="87" t="str">
        <x:v>DIRECT COSTS &amp; GROSS PROFIT</x:v>
      </x:c>
    </x:row>
    <x:row r="23">
      <x:c r="A23" s="23" t="str">
        <x:v>Codaiq direct COGS (EUR)</x:v>
      </x:c>
      <x:c r="B23" s="84" t="n">
        <x:f>B10*'Assumptions'!$F$34</x:f>
        <x:v>110.4</x:v>
      </x:c>
      <x:c r="C23" s="84" t="n">
        <x:f>C10*'Assumptions'!$F$34</x:f>
        <x:v>216.38400000000001</x:v>
      </x:c>
      <x:c r="D23" s="84" t="n">
        <x:f>D10*'Assumptions'!$F$34</x:f>
        <x:v>318.12863999999996</x:v>
      </x:c>
      <x:c r="E23" s="84" t="n">
        <x:f>E10*'Assumptions'!$F$34</x:f>
        <x:v>415.8034943999999</x:v>
      </x:c>
      <x:c r="F23" s="84" t="n">
        <x:f>F10*'Assumptions'!$F$34</x:f>
        <x:v>509.57135462400004</x:v>
      </x:c>
      <x:c r="G23" s="84" t="n">
        <x:f>G10*'Assumptions'!$F$34</x:f>
        <x:v>599.58850043904</x:v>
      </x:c>
      <x:c r="H23" s="84" t="n">
        <x:f>H10*'Assumptions'!$F$34</x:f>
        <x:v>768.8049604214784</x:v>
      </x:c>
      <x:c r="I23" s="84" t="n">
        <x:f>I10*'Assumptions'!$F$34</x:f>
        <x:v>931.2527620046193</x:v>
      </x:c>
      <x:c r="J23" s="84" t="n">
        <x:f>J10*'Assumptions'!$F$34</x:f>
        <x:v>1087.2026515244345</x:v>
      </x:c>
      <x:c r="K23" s="84" t="n">
        <x:f>K10*'Assumptions'!$F$34</x:f>
        <x:v>1236.914545463457</x:v>
      </x:c>
      <x:c r="L23" s="84" t="n">
        <x:f>L10*'Assumptions'!$F$34</x:f>
        <x:v>1380.6379636449187</x:v>
      </x:c>
      <x:c r="M23" s="84" t="n">
        <x:f>M10*'Assumptions'!$F$34</x:f>
        <x:v>1518.612445099122</x:v>
      </x:c>
      <x:c r="N23" s="84" t="n">
        <x:f>N10*'Assumptions'!$F$34</x:f>
        <x:v>1789.067947295157</x:v>
      </x:c>
      <x:c r="O23" s="84" t="n">
        <x:f>O10*'Assumptions'!$F$34</x:f>
        <x:v>2048.7052294033506</x:v>
      </x:c>
      <x:c r="P23" s="84" t="n">
        <x:f>P10*'Assumptions'!$F$34</x:f>
        <x:v>2297.9570202272166</x:v>
      </x:c>
      <x:c r="Q23" s="84" t="n">
        <x:f>Q10*'Assumptions'!$F$34</x:f>
        <x:v>2537.238739418128</x:v>
      </x:c>
      <x:c r="R23" s="84" t="n">
        <x:f>R10*'Assumptions'!$F$34</x:f>
        <x:v>2766.949189841403</x:v>
      </x:c>
      <x:c r="S23" s="84" t="n">
        <x:f>S10*'Assumptions'!$F$34</x:f>
        <x:v>2987.4712222477465</x:v>
      </x:c>
      <x:c r="T23" s="84" t="n">
        <x:f>T10*'Assumptions'!$F$34</x:f>
        <x:v>3199.1723733578365</x:v>
      </x:c>
      <x:c r="U23" s="84" t="n">
        <x:f>U10*'Assumptions'!$F$34</x:f>
        <x:v>3402.405478423523</x:v>
      </x:c>
      <x:c r="V23" s="84" t="n">
        <x:f>V10*'Assumptions'!$F$34</x:f>
        <x:v>3597.5092592865826</x:v>
      </x:c>
      <x:c r="W23" s="84" t="n">
        <x:f>W10*'Assumptions'!$F$34</x:f>
        <x:v>3784.8088889151195</x:v>
      </x:c>
      <x:c r="X23" s="84" t="n">
        <x:f>X10*'Assumptions'!$F$34</x:f>
        <x:v>3964.6165333585145</x:v>
      </x:c>
      <x:c r="Y23" s="84" t="n">
        <x:f>Y10*'Assumptions'!$F$34</x:f>
        <x:v>4137.231872024174</x:v>
      </x:c>
      <x:c r="Z23" s="84" t="n">
        <x:f>Z10*'Assumptions'!$F$34</x:f>
        <x:v>4523.742597143206</x:v>
      </x:c>
      <x:c r="AA23" s="84" t="n">
        <x:f>AA10*'Assumptions'!$F$34</x:f>
        <x:v>4894.792893257478</x:v>
      </x:c>
      <x:c r="AB23" s="84" t="n">
        <x:f>AB10*'Assumptions'!$F$34</x:f>
        <x:v>5251.001177527178</x:v>
      </x:c>
      <x:c r="AC23" s="84" t="n">
        <x:f>AC10*'Assumptions'!$F$34</x:f>
        <x:v>5592.961130426091</x:v>
      </x:c>
      <x:c r="AD23" s="84" t="n">
        <x:f>AD10*'Assumptions'!$F$34</x:f>
        <x:v>5921.242685209047</x:v>
      </x:c>
      <x:c r="AE23" s="84" t="n">
        <x:f>AE10*'Assumptions'!$F$34</x:f>
        <x:v>6236.392977800685</x:v>
      </x:c>
      <x:c r="AF23" s="84" t="n">
        <x:f>AF10*'Assumptions'!$F$34</x:f>
        <x:v>6538.937258688657</x:v>
      </x:c>
      <x:c r="AG23" s="84" t="n">
        <x:f>AG10*'Assumptions'!$F$34</x:f>
        <x:v>6829.37976834111</x:v>
      </x:c>
      <x:c r="AH23" s="84" t="n">
        <x:f>AH10*'Assumptions'!$F$34</x:f>
        <x:v>7108.204577607466</x:v>
      </x:c>
      <x:c r="AI23" s="84" t="n">
        <x:f>AI10*'Assumptions'!$F$34</x:f>
        <x:v>7375.876394503167</x:v>
      </x:c>
      <x:c r="AJ23" s="84" t="n">
        <x:f>AJ10*'Assumptions'!$F$34</x:f>
        <x:v>7632.841338723039</x:v>
      </x:c>
      <x:c r="AK23" s="84" t="n">
        <x:f>AK10*'Assumptions'!$F$34</x:f>
        <x:v>7879.527685174118</x:v>
      </x:c>
    </x:row>
    <x:row r="24">
      <x:c r="A24" s="23" t="str">
        <x:v>Orconic direct COGS (EUR)</x:v>
      </x:c>
      <x:c r="B24" s="84" t="n">
        <x:f>B14*'Assumptions'!$F$42</x:f>
        <x:v>0</x:v>
      </x:c>
      <x:c r="C24" s="84" t="n">
        <x:f>C14*'Assumptions'!$F$42</x:f>
        <x:v>0</x:v>
      </x:c>
      <x:c r="D24" s="84" t="n">
        <x:f>D14*'Assumptions'!$F$42</x:f>
        <x:v>375</x:v>
      </x:c>
      <x:c r="E24" s="84" t="n">
        <x:f>E14*'Assumptions'!$F$42</x:f>
        <x:v>742.4999999999999</x:v>
      </x:c>
      <x:c r="F24" s="84" t="n">
        <x:f>F14*'Assumptions'!$F$42</x:f>
        <x:v>1102.6499999999999</x:v>
      </x:c>
      <x:c r="G24" s="84" t="n">
        <x:f>G14*'Assumptions'!$F$42</x:f>
        <x:v>1455.5969999999998</x:v>
      </x:c>
      <x:c r="H24" s="84" t="n">
        <x:f>H14*'Assumptions'!$F$42</x:f>
        <x:v>2051.48506</x:v>
      </x:c>
      <x:c r="I24" s="84" t="n">
        <x:f>I14*'Assumptions'!$F$42</x:f>
        <x:v>2635.4553588000003</x:v>
      </x:c>
      <x:c r="J24" s="84" t="n">
        <x:f>J14*'Assumptions'!$F$42</x:f>
        <x:v>3207.7462516240003</x:v>
      </x:c>
      <x:c r="K24" s="84" t="n">
        <x:f>K14*'Assumptions'!$F$42</x:f>
        <x:v>3768.5913265915196</x:v>
      </x:c>
      <x:c r="L24" s="84" t="n">
        <x:f>L14*'Assumptions'!$F$42</x:f>
        <x:v>4318.2195000596885</x:v>
      </x:c>
      <x:c r="M24" s="84" t="n">
        <x:f>M14*'Assumptions'!$F$42</x:f>
        <x:v>4856.8551100584955</x:v>
      </x:c>
      <x:c r="N24" s="84" t="n">
        <x:f>N14*'Assumptions'!$F$42</x:f>
        <x:v>5759.718007857325</x:v>
      </x:c>
      <x:c r="O24" s="84" t="n">
        <x:f>O14*'Assumptions'!$F$42</x:f>
        <x:v>6644.523647700178</x:v>
      </x:c>
      <x:c r="P24" s="84" t="n">
        <x:f>P14*'Assumptions'!$F$42</x:f>
        <x:v>7511.6331747461745</x:v>
      </x:c>
      <x:c r="Q24" s="84" t="n">
        <x:f>Q14*'Assumptions'!$F$42</x:f>
        <x:v>8361.400511251251</x:v>
      </x:c>
      <x:c r="R24" s="84" t="n">
        <x:f>R14*'Assumptions'!$F$42</x:f>
        <x:v>9194.172501026225</x:v>
      </x:c>
      <x:c r="S24" s="84" t="n">
        <x:f>S14*'Assumptions'!$F$42</x:f>
        <x:v>10010.289051005699</x:v>
      </x:c>
      <x:c r="T24" s="84" t="n">
        <x:f>T14*'Assumptions'!$F$42</x:f>
        <x:v>10810.083269985586</x:v>
      </x:c>
      <x:c r="U24" s="84" t="n">
        <x:f>U14*'Assumptions'!$F$42</x:f>
        <x:v>11593.881604585873</x:v>
      </x:c>
      <x:c r="V24" s="84" t="n">
        <x:f>V14*'Assumptions'!$F$42</x:f>
        <x:v>12362.003972494154</x:v>
      </x:c>
      <x:c r="W24" s="84" t="n">
        <x:f>W14*'Assumptions'!$F$42</x:f>
        <x:v>13114.763893044272</x:v>
      </x:c>
      <x:c r="X24" s="84" t="n">
        <x:f>X14*'Assumptions'!$F$42</x:f>
        <x:v>13852.468615183385</x:v>
      </x:c>
      <x:c r="Y24" s="84" t="n">
        <x:f>Y14*'Assumptions'!$F$42</x:f>
        <x:v>14575.419242879716</x:v>
      </x:c>
      <x:c r="Z24" s="84" t="n">
        <x:f>Z14*'Assumptions'!$F$42</x:f>
        <x:v>15783.910858022122</x:v>
      </x:c>
      <x:c r="AA24" s="84" t="n">
        <x:f>AA14*'Assumptions'!$F$42</x:f>
        <x:v>16968.23264086168</x:v>
      </x:c>
      <x:c r="AB24" s="84" t="n">
        <x:f>AB14*'Assumptions'!$F$42</x:f>
        <x:v>18128.867988044443</x:v>
      </x:c>
      <x:c r="AC24" s="84" t="n">
        <x:f>AC14*'Assumptions'!$F$42</x:f>
        <x:v>19266.290628283557</x:v>
      </x:c>
      <x:c r="AD24" s="84" t="n">
        <x:f>AD14*'Assumptions'!$F$42</x:f>
        <x:v>20380.964815717885</x:v>
      </x:c>
      <x:c r="AE24" s="84" t="n">
        <x:f>AE14*'Assumptions'!$F$42</x:f>
        <x:v>21473.345519403527</x:v>
      </x:c>
      <x:c r="AF24" s="84" t="n">
        <x:f>AF14*'Assumptions'!$F$42</x:f>
        <x:v>22543.878609015454</x:v>
      </x:c>
      <x:c r="AG24" s="84" t="n">
        <x:f>AG14*'Assumptions'!$F$42</x:f>
        <x:v>23593.001036835143</x:v>
      </x:c>
      <x:c r="AH24" s="84" t="n">
        <x:f>AH14*'Assumptions'!$F$42</x:f>
        <x:v>24621.14101609844</x:v>
      </x:c>
      <x:c r="AI24" s="84" t="n">
        <x:f>AI14*'Assumptions'!$F$42</x:f>
        <x:v>25628.718195776473</x:v>
      </x:c>
      <x:c r="AJ24" s="84" t="n">
        <x:f>AJ14*'Assumptions'!$F$42</x:f>
        <x:v>26616.143831860943</x:v>
      </x:c>
      <x:c r="AK24" s="84" t="n">
        <x:f>AK14*'Assumptions'!$F$42</x:f>
        <x:v>27583.82095522372</x:v>
      </x:c>
    </x:row>
    <x:row r="25">
      <x:c r="A25" s="23" t="str">
        <x:v>Movoom direct COGS (EUR)</x:v>
      </x:c>
      <x:c r="B25" s="84" t="n">
        <x:f>B18*'Assumptions'!$F$50</x:f>
        <x:v>0</x:v>
      </x:c>
      <x:c r="C25" s="84" t="n">
        <x:f>C18*'Assumptions'!$F$50</x:f>
        <x:v>0</x:v>
      </x:c>
      <x:c r="D25" s="84" t="n">
        <x:f>D18*'Assumptions'!$F$50</x:f>
        <x:v>0</x:v>
      </x:c>
      <x:c r="E25" s="84" t="n">
        <x:f>E18*'Assumptions'!$F$50</x:f>
        <x:v>0</x:v>
      </x:c>
      <x:c r="F25" s="84" t="n">
        <x:f>F18*'Assumptions'!$F$50</x:f>
        <x:v>0</x:v>
      </x:c>
      <x:c r="G25" s="84" t="n">
        <x:f>G18*'Assumptions'!$F$50</x:f>
        <x:v>99</x:v>
      </x:c>
      <x:c r="H25" s="84" t="n">
        <x:f>H18*'Assumptions'!$F$50</x:f>
        <x:v>292.05</x:v>
      </x:c>
      <x:c r="I25" s="84" t="n">
        <x:f>I18*'Assumptions'!$F$50</x:f>
        <x:v>475.44750000000005</x:v>
      </x:c>
      <x:c r="J25" s="84" t="n">
        <x:f>J18*'Assumptions'!$F$50</x:f>
        <x:v>649.675125</x:v>
      </x:c>
      <x:c r="K25" s="84" t="n">
        <x:f>K18*'Assumptions'!$F$50</x:f>
        <x:v>815.1913687499999</x:v>
      </x:c>
      <x:c r="L25" s="84" t="n">
        <x:f>L18*'Assumptions'!$F$50</x:f>
        <x:v>972.4318003124998</x:v>
      </x:c>
      <x:c r="M25" s="84" t="n">
        <x:f>M18*'Assumptions'!$F$50</x:f>
        <x:v>1121.8102102968749</x:v>
      </x:c>
      <x:c r="N25" s="84" t="n">
        <x:f>N18*'Assumptions'!$F$50</x:f>
        <x:v>1461.719699782031</x:v>
      </x:c>
      <x:c r="O25" s="84" t="n">
        <x:f>O18*'Assumptions'!$F$50</x:f>
        <x:v>1784.6337147929291</x:v>
      </x:c>
      <x:c r="P25" s="84" t="n">
        <x:f>P18*'Assumptions'!$F$50</x:f>
        <x:v>2091.4020290532826</x:v>
      </x:c>
      <x:c r="Q25" s="84" t="n">
        <x:f>Q18*'Assumptions'!$F$50</x:f>
        <x:v>2382.831927600618</x:v>
      </x:c>
      <x:c r="R25" s="84" t="n">
        <x:f>R18*'Assumptions'!$F$50</x:f>
        <x:v>2659.6903312205873</x:v>
      </x:c>
      <x:c r="S25" s="84" t="n">
        <x:f>S18*'Assumptions'!$F$50</x:f>
        <x:v>2922.7058146595573</x:v>
      </x:c>
      <x:c r="T25" s="84" t="n">
        <x:f>T18*'Assumptions'!$F$50</x:f>
        <x:v>3172.57052392658</x:v>
      </x:c>
      <x:c r="U25" s="84" t="n">
        <x:f>U18*'Assumptions'!$F$50</x:f>
        <x:v>3409.9419977302505</x:v>
      </x:c>
      <x:c r="V25" s="84" t="n">
        <x:f>V18*'Assumptions'!$F$50</x:f>
        <x:v>3635.444897843738</x:v>
      </x:c>
      <x:c r="W25" s="84" t="n">
        <x:f>W18*'Assumptions'!$F$50</x:f>
        <x:v>3849.672652951551</x:v>
      </x:c>
      <x:c r="X25" s="84" t="n">
        <x:f>X18*'Assumptions'!$F$50</x:f>
        <x:v>4053.1890203039734</x:v>
      </x:c>
      <x:c r="Y25" s="84" t="n">
        <x:f>Y18*'Assumptions'!$F$50</x:f>
        <x:v>4246.529569288774</x:v>
      </x:c>
      <x:c r="Z25" s="84" t="n">
        <x:f>Z18*'Assumptions'!$F$50</x:f>
        <x:v>4727.203090824336</x:v>
      </x:c>
      <x:c r="AA25" s="84" t="n">
        <x:f>AA18*'Assumptions'!$F$50</x:f>
        <x:v>5183.842936283118</x:v>
      </x:c>
      <x:c r="AB25" s="84" t="n">
        <x:f>AB18*'Assumptions'!$F$50</x:f>
        <x:v>5617.650789468962</x:v>
      </x:c>
      <x:c r="AC25" s="84" t="n">
        <x:f>AC18*'Assumptions'!$F$50</x:f>
        <x:v>6029.7682499955135</x:v>
      </x:c>
      <x:c r="AD25" s="84" t="n">
        <x:f>AD18*'Assumptions'!$F$50</x:f>
        <x:v>6421.279837495737</x:v>
      </x:c>
      <x:c r="AE25" s="84" t="n">
        <x:f>AE18*'Assumptions'!$F$50</x:f>
        <x:v>6793.215845620951</x:v>
      </x:c>
      <x:c r="AF25" s="84" t="n">
        <x:f>AF18*'Assumptions'!$F$50</x:f>
        <x:v>7146.555053339903</x:v>
      </x:c>
      <x:c r="AG25" s="84" t="n">
        <x:f>AG18*'Assumptions'!$F$50</x:f>
        <x:v>7482.2273006729065</x:v>
      </x:c>
      <x:c r="AH25" s="84" t="n">
        <x:f>AH18*'Assumptions'!$F$50</x:f>
        <x:v>7801.11593563926</x:v>
      </x:c>
      <x:c r="AI25" s="84" t="n">
        <x:f>AI18*'Assumptions'!$F$50</x:f>
        <x:v>8104.060138857298</x:v>
      </x:c>
      <x:c r="AJ25" s="84" t="n">
        <x:f>AJ18*'Assumptions'!$F$50</x:f>
        <x:v>8391.857131914432</x:v>
      </x:c>
      <x:c r="AK25" s="84" t="n">
        <x:f>AK18*'Assumptions'!$F$50</x:f>
        <x:v>8665.264275318712</x:v>
      </x:c>
    </x:row>
    <x:row r="26">
      <x:c r="A26" s="81" t="str">
        <x:v>Total direct COGS (EUR)</x:v>
      </x:c>
      <x:c r="B26" s="86" t="n">
        <x:f>SUM(B23:B25)</x:f>
        <x:v>110.4</x:v>
      </x:c>
      <x:c r="C26" s="86" t="n">
        <x:f>SUM(C23:C25)</x:f>
        <x:v>216.38400000000001</x:v>
      </x:c>
      <x:c r="D26" s="86" t="n">
        <x:f>SUM(D23:D25)</x:f>
        <x:v>693.1286399999999</x:v>
      </x:c>
      <x:c r="E26" s="86" t="n">
        <x:f>SUM(E23:E25)</x:f>
        <x:v>1158.3034943999999</x:v>
      </x:c>
      <x:c r="F26" s="86" t="n">
        <x:f>SUM(F23:F25)</x:f>
        <x:v>1612.221354624</x:v>
      </x:c>
      <x:c r="G26" s="86" t="n">
        <x:f>SUM(G23:G25)</x:f>
        <x:v>2154.18550043904</x:v>
      </x:c>
      <x:c r="H26" s="86" t="n">
        <x:f>SUM(H23:H25)</x:f>
        <x:v>3112.3400204214786</x:v>
      </x:c>
      <x:c r="I26" s="86" t="n">
        <x:f>SUM(I23:I25)</x:f>
        <x:v>4042.15562080462</x:v>
      </x:c>
      <x:c r="J26" s="86" t="n">
        <x:f>SUM(J23:J25)</x:f>
        <x:v>4944.624028148434</x:v>
      </x:c>
      <x:c r="K26" s="86" t="n">
        <x:f>SUM(K23:K25)</x:f>
        <x:v>5820.697240804977</x:v>
      </x:c>
      <x:c r="L26" s="86" t="n">
        <x:f>SUM(L23:L25)</x:f>
        <x:v>6671.289264017108</x:v>
      </x:c>
      <x:c r="M26" s="86" t="n">
        <x:f>SUM(M23:M25)</x:f>
        <x:v>7497.2777654544925</x:v>
      </x:c>
      <x:c r="N26" s="86" t="n">
        <x:f>SUM(N23:N25)</x:f>
        <x:v>9010.505654934514</x:v>
      </x:c>
      <x:c r="O26" s="86" t="n">
        <x:f>SUM(O23:O25)</x:f>
        <x:v>10477.862591896459</x:v>
      </x:c>
      <x:c r="P26" s="86" t="n">
        <x:f>SUM(P23:P25)</x:f>
        <x:v>11900.992224026673</x:v>
      </x:c>
      <x:c r="Q26" s="86" t="n">
        <x:f>SUM(Q23:Q25)</x:f>
        <x:v>13281.471178269998</x:v>
      </x:c>
      <x:c r="R26" s="86" t="n">
        <x:f>SUM(R23:R25)</x:f>
        <x:v>14620.812022088216</x:v>
      </x:c>
      <x:c r="S26" s="86" t="n">
        <x:f>SUM(S23:S25)</x:f>
        <x:v>15920.466087913002</x:v>
      </x:c>
      <x:c r="T26" s="86" t="n">
        <x:f>SUM(T23:T25)</x:f>
        <x:v>17181.826167270003</x:v>
      </x:c>
      <x:c r="U26" s="86" t="n">
        <x:f>SUM(U23:U25)</x:f>
        <x:v>18406.229080739646</x:v>
      </x:c>
      <x:c r="V26" s="86" t="n">
        <x:f>SUM(V23:V25)</x:f>
        <x:v>19594.958129624476</x:v>
      </x:c>
      <x:c r="W26" s="86" t="n">
        <x:f>SUM(W23:W25)</x:f>
        <x:v>20749.245434910943</x:v>
      </x:c>
      <x:c r="X26" s="86" t="n">
        <x:f>SUM(X23:X25)</x:f>
        <x:v>21870.274168845874</x:v>
      </x:c>
      <x:c r="Y26" s="86" t="n">
        <x:f>SUM(Y23:Y25)</x:f>
        <x:v>22959.180684192663</x:v>
      </x:c>
      <x:c r="Z26" s="86" t="n">
        <x:f>SUM(Z23:Z25)</x:f>
        <x:v>25034.856545989664</x:v>
      </x:c>
      <x:c r="AA26" s="86" t="n">
        <x:f>SUM(AA23:AA25)</x:f>
        <x:v>27046.868470402278</x:v>
      </x:c>
      <x:c r="AB26" s="86" t="n">
        <x:f>SUM(AB23:AB25)</x:f>
        <x:v>28997.51995504058</x:v>
      </x:c>
      <x:c r="AC26" s="86" t="n">
        <x:f>SUM(AC23:AC25)</x:f>
        <x:v>30889.020008705163</x:v>
      </x:c>
      <x:c r="AD26" s="86" t="n">
        <x:f>SUM(AD23:AD25)</x:f>
        <x:v>32723.48733842267</x:v>
      </x:c>
      <x:c r="AE26" s="86" t="n">
        <x:f>SUM(AE23:AE25)</x:f>
        <x:v>34502.95434282516</x:v>
      </x:c>
      <x:c r="AF26" s="86" t="n">
        <x:f>SUM(AF23:AF25)</x:f>
        <x:v>36229.370921044014</x:v>
      </x:c>
      <x:c r="AG26" s="86" t="n">
        <x:f>SUM(AG23:AG25)</x:f>
        <x:v>37904.60810584916</x:v>
      </x:c>
      <x:c r="AH26" s="86" t="n">
        <x:f>SUM(AH23:AH25)</x:f>
        <x:v>39530.461529345164</x:v>
      </x:c>
      <x:c r="AI26" s="86" t="n">
        <x:f>SUM(AI23:AI25)</x:f>
        <x:v>41108.654729136935</x:v>
      </x:c>
      <x:c r="AJ26" s="86" t="n">
        <x:f>SUM(AJ23:AJ25)</x:f>
        <x:v>42640.842302498415</x:v>
      </x:c>
      <x:c r="AK26" s="86" t="n">
        <x:f>SUM(AK23:AK25)</x:f>
        <x:v>44128.61291571655</x:v>
      </x:c>
    </x:row>
    <x:row r="27">
      <x:c r="A27" s="81" t="str">
        <x:v>Gross profit (EUR)</x:v>
      </x:c>
      <x:c r="B27" s="86" t="n">
        <x:f>B20-B26</x:f>
        <x:v>441.6</x:v>
      </x:c>
      <x:c r="C27" s="86" t="n">
        <x:f>C20-C26</x:f>
        <x:v>865.5360000000001</x:v>
      </x:c>
      <x:c r="D27" s="86" t="n">
        <x:f>D20-D26</x:f>
        <x:v>2397.5145599999996</x:v>
      </x:c>
      <x:c r="E27" s="86" t="n">
        <x:f>E20-E26</x:f>
        <x:v>3890.7139775999995</x:v>
      </x:c>
      <x:c r="F27" s="86" t="n">
        <x:f>F20-F26</x:f>
        <x:v>5346.2354184959995</x:v>
      </x:c>
      <x:c r="G27" s="86" t="n">
        <x:f>G20-G26</x:f>
        <x:v>7062.145001756158</x:v>
      </x:c>
      <x:c r="H27" s="86" t="n">
        <x:f>H20-H26</x:f>
        <x:v>10105.825021685912</x:v>
      </x:c>
      <x:c r="I27" s="86" t="n">
        <x:f>I20-I26</x:f>
        <x:v>13057.719624418478</x:v>
      </x:c>
      <x:c r="J27" s="86" t="n">
        <x:f>J20-J26</x:f>
        <x:v>15921.074735969738</x:v>
      </x:c>
      <x:c r="K27" s="86" t="n">
        <x:f>K20-K26</x:f>
        <x:v>18699.006267878387</x:v>
      </x:c>
      <x:c r="L27" s="86" t="n">
        <x:f>L20-L26</x:f>
        <x:v>21394.50575569624</x:v>
      </x:c>
      <x:c r="M27" s="86" t="n">
        <x:f>M20-M26</x:f>
        <x:v>24010.4457414626</x:v>
      </x:c>
      <x:c r="N27" s="86" t="n">
        <x:f>N20-N26</x:f>
        <x:v>28820.584912098693</x:v>
      </x:c>
      <x:c r="O27" s="86" t="n">
        <x:f>O20-O26</x:f>
        <x:v>33482.293005092724</x:v>
      </x:c>
      <x:c r="P27" s="86" t="n">
        <x:f>P20-P26</x:f>
        <x:v>38000.93369230723</x:v>
      </x:c>
      <x:c r="Q27" s="86" t="n">
        <x:f>Q20-Q26</x:f>
        <x:v>42381.65227422812</x:v>
      </x:c>
      <x:c r="R27" s="86" t="n">
        <x:f>R20-R26</x:f>
        <x:v>46629.38525610605</x:v>
      </x:c>
      <x:c r="S27" s="86" t="n">
        <x:f>S20-S26</x:f>
        <x:v>50748.86948598676</x:v>
      </x:c>
      <x:c r="T27" s="86" t="n">
        <x:f>T20-T26</x:f>
        <x:v>54744.65087516785</x:v>
      </x:c>
      <x:c r="U27" s="86" t="n">
        <x:f>U20-U26</x:f>
        <x:v>58621.09272064245</x:v>
      </x:c>
      <x:c r="V27" s="86" t="n">
        <x:f>V20-V26</x:f>
        <x:v>62382.383648160016</x:v>
      </x:c>
      <x:c r="W27" s="86" t="n">
        <x:f>W20-W26</x:f>
        <x:v>66032.54519364794</x:v>
      </x:c>
      <x:c r="X27" s="86" t="n">
        <x:f>X20-X26</x:f>
        <x:v>69575.43903989613</x:v>
      </x:c>
      <x:c r="Y27" s="86" t="n">
        <x:f>Y20-Y26</x:f>
        <x:v>73014.77392460217</x:v>
      </x:c>
      <x:c r="Z27" s="86" t="n">
        <x:f>Z20-Z26</x:f>
        <x:v>79628.3122351122</x:v>
      </x:c>
      <x:c r="AA27" s="86" t="n">
        <x:f>AA20-AA26</x:f>
        <x:v>86035.39830446431</x:v>
      </x:c>
      <x:c r="AB27" s="86" t="n">
        <x:f>AB20-AB26</x:f>
        <x:v>92243.56104264893</x:v>
      </x:c>
      <x:c r="AC27" s="86" t="n">
        <x:f>AC20-AC26</x:f>
        <x:v>98260.02115654158</x:v>
      </x:c>
      <x:c r="AD27" s="86" t="n">
        <x:f>AD20-AD26</x:f>
        <x:v>104091.70470047706</x:v>
      </x:c>
      <x:c r="AE27" s="86" t="n">
        <x:f>AE20-AE26</x:f>
        <x:v>109745.25600627618</x:v>
      </x:c>
      <x:c r="AF27" s="86" t="n">
        <x:f>AF20-AF26</x:f>
        <x:v>115227.05002182069</x:v>
      </x:c>
      <x:c r="AG27" s="86" t="n">
        <x:f>AG20-AG26</x:f>
        <x:v>120543.2040858886</x:v>
      </x:c>
      <x:c r="AH27" s="86" t="n">
        <x:f>AH20-AH26</x:f>
        <x:v>125699.58916564297</x:v>
      </x:c>
      <x:c r="AI27" s="86" t="n">
        <x:f>AI20-AI26</x:f>
        <x:v>130701.84058191397</x:v>
      </x:c>
      <x:c r="AJ27" s="86" t="n">
        <x:f>AJ20-AJ26</x:f>
        <x:v>135555.36824621828</x:v>
      </x:c>
      <x:c r="AK27" s="86" t="n">
        <x:f>AK20-AK26</x:f>
        <x:v>140265.36643232376</x:v>
      </x:c>
    </x:row>
    <x:row r="28">
      <x:c r="A28" s="23" t="str">
        <x:v>Gross margin (%)</x:v>
      </x:c>
      <x:c r="B28" s="88" t="n">
        <x:f>IF(B20=0,0,B27/B20)</x:f>
        <x:v>0.8</x:v>
      </x:c>
      <x:c r="C28" s="88" t="n">
        <x:f>IF(C20=0,0,C27/C20)</x:f>
        <x:v>0.8</x:v>
      </x:c>
      <x:c r="D28" s="88" t="n">
        <x:f>IF(D20=0,0,D27/D20)</x:f>
        <x:v>0.7757332066024315</x:v>
      </x:c>
      <x:c r="E28" s="88" t="n">
        <x:f>IF(E20=0,0,E27/E20)</x:f>
        <x:v>0.7705883370728014</x:v>
      </x:c>
      <x:c r="F28" s="88" t="n">
        <x:f>IF(F20=0,0,F27/F20)</x:f>
        <x:v>0.768307628086174</x:v>
      </x:c>
      <x:c r="G28" s="88" t="n">
        <x:f>IF(G20=0,0,G27/G20)</x:f>
        <x:v>0.766264295760016</x:v>
      </x:c>
      <x:c r="H28" s="88" t="n">
        <x:f>IF(H20=0,0,H27/H20)</x:f>
        <x:v>0.7645406899893517</x:v>
      </x:c>
      <x:c r="I28" s="88" t="n">
        <x:f>IF(I20=0,0,I27/I20)</x:f>
        <x:v>0.7636149057909759</x:v>
      </x:c>
      <x:c r="J28" s="88" t="n">
        <x:f>IF(J20=0,0,J27/J20)</x:f>
        <x:v>0.7630261950943389</x:v>
      </x:c>
      <x:c r="K28" s="88" t="n">
        <x:f>IF(K20=0,0,K27/K20)</x:f>
        <x:v>0.7626114345655263</x:v>
      </x:c>
      <x:c r="L28" s="88" t="n">
        <x:f>IF(L20=0,0,L27/L20)</x:f>
        <x:v>0.7622982260316798</x:v>
      </x:c>
      <x:c r="M28" s="88" t="n">
        <x:f>IF(M20=0,0,M27/M20)</x:f>
        <x:v>0.7620495252915189</x:v>
      </x:c>
      <x:c r="N28" s="88" t="n">
        <x:f>IF(N20=0,0,N27/N20)</x:f>
        <x:v>0.7618227357477647</x:v>
      </x:c>
      <x:c r="O28" s="88" t="n">
        <x:f>IF(O20=0,0,O27/O20)</x:f>
        <x:v>0.7616509211670287</x:v>
      </x:c>
      <x:c r="P28" s="88" t="n">
        <x:f>IF(P20=0,0,P27/P20)</x:f>
        <x:v>0.7615123663968401</x:v>
      </x:c>
      <x:c r="Q28" s="88" t="n">
        <x:f>IF(Q20=0,0,Q27/Q20)</x:f>
        <x:v>0.7613955100883952</x:v>
      </x:c>
      <x:c r="R28" s="88" t="n">
        <x:f>IF(R20=0,0,R27/R20)</x:f>
        <x:v>0.761293633787309</x:v>
      </x:c>
      <x:c r="S28" s="88" t="n">
        <x:f>IF(S20=0,0,S27/S20)</x:f>
        <x:v>0.7612025686041834</x:v>
      </x:c>
      <x:c r="T28" s="88" t="n">
        <x:f>IF(T20=0,0,T27/T20)</x:f>
        <x:v>0.7611195922034047</x:v>
      </x:c>
      <x:c r="U28" s="88" t="n">
        <x:f>IF(U20=0,0,U27/U20)</x:f>
        <x:v>0.7610428527139913</x:v>
      </x:c>
      <x:c r="V28" s="88" t="n">
        <x:f>IF(V20=0,0,V27/V20)</x:f>
        <x:v>0.7609710475518905</x:v>
      </x:c>
      <x:c r="W28" s="88" t="n">
        <x:f>IF(W20=0,0,W27/W20)</x:f>
        <x:v>0.7609032345999713</x:v>
      </x:c>
      <x:c r="X28" s="88" t="n">
        <x:f>IF(X20=0,0,X27/X20)</x:f>
        <x:v>0.7608387162017877</x:v>
      </x:c>
      <x:c r="Y28" s="88" t="n">
        <x:f>IF(Y20=0,0,Y27/Y20)</x:f>
        <x:v>0.7607769651904213</x:v>
      </x:c>
      <x:c r="Z28" s="88" t="n">
        <x:f>IF(Z20=0,0,Z27/Z20)</x:f>
        <x:v>0.760805478779752</x:v>
      </x:c>
      <x:c r="AA28" s="88" t="n">
        <x:f>IF(AA20=0,0,AA27/AA20)</x:f>
        <x:v>0.7608213096377933</x:v>
      </x:c>
      <x:c r="AB28" s="88" t="n">
        <x:f>IF(AB20=0,0,AB27/AB20)</x:f>
        <x:v>0.7608276030168917</x:v>
      </x:c>
      <x:c r="AC28" s="88" t="n">
        <x:f>IF(AC20=0,0,AC27/AC20)</x:f>
        <x:v>0.7608265634029561</x:v>
      </x:c>
      <x:c r="AD28" s="88" t="n">
        <x:f>IF(AD20=0,0,AD27/AD20)</x:f>
        <x:v>0.7608197828709065</x:v>
      </x:c>
      <x:c r="AE28" s="88" t="n">
        <x:f>IF(AE20=0,0,AE27/AE20)</x:f>
        <x:v>0.7608084408165406</x:v>
      </x:c>
      <x:c r="AF28" s="88" t="n">
        <x:f>IF(AF20=0,0,AF27/AF20)</x:f>
        <x:v>0.760793430245449</x:v>
      </x:c>
      <x:c r="AG28" s="88" t="n">
        <x:f>IF(AG20=0,0,AG27/AG20)</x:f>
        <x:v>0.7607754403072428</x:v>
      </x:c>
      <x:c r="AH28" s="88" t="n">
        <x:f>IF(AH20=0,0,AH27/AH20)</x:f>
        <x:v>0.760755011796748</x:v>
      </x:c>
      <x:c r="AI28" s="88" t="n">
        <x:f>IF(AI20=0,0,AI27/AI20)</x:f>
        <x:v>0.7607325754185588</x:v>
      </x:c>
      <x:c r="AJ28" s="88" t="n">
        <x:f>IF(AJ20=0,0,AJ27/AJ20)</x:f>
        <x:v>0.7607084787538683</x:v>
      </x:c>
      <x:c r="AK28" s="88" t="n">
        <x:f>IF(AK20=0,0,AK27/AK20)</x:f>
        <x:v>0.760683005639655</x:v>
      </x:c>
    </x:row>
    <x:row r="29">
      <x:c r="A29" s="23"/>
      <x:c r="B29" s="85"/>
      <x:c r="C29" s="85"/>
      <x:c r="D29" s="85"/>
      <x:c r="E29" s="85"/>
      <x:c r="F29" s="85"/>
      <x:c r="G29" s="85"/>
      <x:c r="H29" s="85"/>
      <x:c r="I29" s="85"/>
      <x:c r="J29" s="85"/>
      <x:c r="K29" s="85"/>
      <x:c r="L29" s="85"/>
      <x:c r="M29" s="85"/>
      <x:c r="N29" s="85"/>
      <x:c r="O29" s="85"/>
      <x:c r="P29" s="85"/>
      <x:c r="Q29" s="85"/>
      <x:c r="R29" s="85"/>
      <x:c r="S29" s="85"/>
      <x:c r="T29" s="85"/>
      <x:c r="U29" s="85"/>
      <x:c r="V29" s="85"/>
      <x:c r="W29" s="85"/>
      <x:c r="X29" s="85"/>
      <x:c r="Y29" s="85"/>
      <x:c r="Z29" s="85"/>
      <x:c r="AA29" s="85"/>
      <x:c r="AB29" s="85"/>
      <x:c r="AC29" s="85"/>
      <x:c r="AD29" s="85"/>
      <x:c r="AE29" s="85"/>
      <x:c r="AF29" s="85"/>
      <x:c r="AG29" s="85"/>
      <x:c r="AH29" s="85"/>
      <x:c r="AI29" s="85"/>
      <x:c r="AJ29" s="85"/>
      <x:c r="AK29" s="85"/>
    </x:row>
    <x:row r="30" ht="23" customHeight="1">
      <x:c r="A30" s="91" t="str">
        <x:v>OPERATING EXPENSES</x:v>
      </x:c>
      <x:c r="B30" s="87" t="str">
        <x:v>OPERATING EXPENSES</x:v>
      </x:c>
      <x:c r="C30" s="87" t="str">
        <x:v>OPERATING EXPENSES</x:v>
      </x:c>
      <x:c r="D30" s="87" t="str">
        <x:v>OPERATING EXPENSES</x:v>
      </x:c>
      <x:c r="E30" s="87" t="str">
        <x:v>OPERATING EXPENSES</x:v>
      </x:c>
      <x:c r="F30" s="87" t="str">
        <x:v>OPERATING EXPENSES</x:v>
      </x:c>
      <x:c r="G30" s="87" t="str">
        <x:v>OPERATING EXPENSES</x:v>
      </x:c>
      <x:c r="H30" s="87" t="str">
        <x:v>OPERATING EXPENSES</x:v>
      </x:c>
      <x:c r="I30" s="87" t="str">
        <x:v>OPERATING EXPENSES</x:v>
      </x:c>
      <x:c r="J30" s="87" t="str">
        <x:v>OPERATING EXPENSES</x:v>
      </x:c>
      <x:c r="K30" s="87" t="str">
        <x:v>OPERATING EXPENSES</x:v>
      </x:c>
      <x:c r="L30" s="87" t="str">
        <x:v>OPERATING EXPENSES</x:v>
      </x:c>
      <x:c r="M30" s="87" t="str">
        <x:v>OPERATING EXPENSES</x:v>
      </x:c>
      <x:c r="N30" s="87" t="str">
        <x:v>OPERATING EXPENSES</x:v>
      </x:c>
      <x:c r="O30" s="87" t="str">
        <x:v>OPERATING EXPENSES</x:v>
      </x:c>
      <x:c r="P30" s="87" t="str">
        <x:v>OPERATING EXPENSES</x:v>
      </x:c>
      <x:c r="Q30" s="87" t="str">
        <x:v>OPERATING EXPENSES</x:v>
      </x:c>
      <x:c r="R30" s="87" t="str">
        <x:v>OPERATING EXPENSES</x:v>
      </x:c>
      <x:c r="S30" s="87" t="str">
        <x:v>OPERATING EXPENSES</x:v>
      </x:c>
      <x:c r="T30" s="87" t="str">
        <x:v>OPERATING EXPENSES</x:v>
      </x:c>
      <x:c r="U30" s="87" t="str">
        <x:v>OPERATING EXPENSES</x:v>
      </x:c>
      <x:c r="V30" s="87" t="str">
        <x:v>OPERATING EXPENSES</x:v>
      </x:c>
      <x:c r="W30" s="87" t="str">
        <x:v>OPERATING EXPENSES</x:v>
      </x:c>
      <x:c r="X30" s="87" t="str">
        <x:v>OPERATING EXPENSES</x:v>
      </x:c>
      <x:c r="Y30" s="87" t="str">
        <x:v>OPERATING EXPENSES</x:v>
      </x:c>
      <x:c r="Z30" s="87" t="str">
        <x:v>OPERATING EXPENSES</x:v>
      </x:c>
      <x:c r="AA30" s="87" t="str">
        <x:v>OPERATING EXPENSES</x:v>
      </x:c>
      <x:c r="AB30" s="87" t="str">
        <x:v>OPERATING EXPENSES</x:v>
      </x:c>
      <x:c r="AC30" s="87" t="str">
        <x:v>OPERATING EXPENSES</x:v>
      </x:c>
      <x:c r="AD30" s="87" t="str">
        <x:v>OPERATING EXPENSES</x:v>
      </x:c>
      <x:c r="AE30" s="87" t="str">
        <x:v>OPERATING EXPENSES</x:v>
      </x:c>
      <x:c r="AF30" s="87" t="str">
        <x:v>OPERATING EXPENSES</x:v>
      </x:c>
      <x:c r="AG30" s="87" t="str">
        <x:v>OPERATING EXPENSES</x:v>
      </x:c>
      <x:c r="AH30" s="87" t="str">
        <x:v>OPERATING EXPENSES</x:v>
      </x:c>
      <x:c r="AI30" s="87" t="str">
        <x:v>OPERATING EXPENSES</x:v>
      </x:c>
      <x:c r="AJ30" s="87" t="str">
        <x:v>OPERATING EXPENSES</x:v>
      </x:c>
      <x:c r="AK30" s="87" t="str">
        <x:v>OPERATING EXPENSES</x:v>
      </x:c>
    </x:row>
    <x:row r="31">
      <x:c r="A31" s="23" t="str">
        <x:v>Founder / CEO (EUR)</x:v>
      </x:c>
      <x:c r="B31" s="84" t="n">
        <x:f>IF('Assumptions'!$F$14=0,0,IF(B$4&gt;='Assumptions'!$F$14,'Assumptions'!$F$15,0))</x:f>
        <x:v>6000</x:v>
      </x:c>
      <x:c r="C31" s="84" t="n">
        <x:f>IF('Assumptions'!$F$14=0,0,IF(C$4&gt;='Assumptions'!$F$14,'Assumptions'!$F$15,0))</x:f>
        <x:v>6000</x:v>
      </x:c>
      <x:c r="D31" s="84" t="n">
        <x:f>IF('Assumptions'!$F$14=0,0,IF(D$4&gt;='Assumptions'!$F$14,'Assumptions'!$F$15,0))</x:f>
        <x:v>6000</x:v>
      </x:c>
      <x:c r="E31" s="84" t="n">
        <x:f>IF('Assumptions'!$F$14=0,0,IF(E$4&gt;='Assumptions'!$F$14,'Assumptions'!$F$15,0))</x:f>
        <x:v>6000</x:v>
      </x:c>
      <x:c r="F31" s="84" t="n">
        <x:f>IF('Assumptions'!$F$14=0,0,IF(F$4&gt;='Assumptions'!$F$14,'Assumptions'!$F$15,0))</x:f>
        <x:v>6000</x:v>
      </x:c>
      <x:c r="G31" s="84" t="n">
        <x:f>IF('Assumptions'!$F$14=0,0,IF(G$4&gt;='Assumptions'!$F$14,'Assumptions'!$F$15,0))</x:f>
        <x:v>6000</x:v>
      </x:c>
      <x:c r="H31" s="84" t="n">
        <x:f>IF('Assumptions'!$F$14=0,0,IF(H$4&gt;='Assumptions'!$F$14,'Assumptions'!$F$15,0))</x:f>
        <x:v>6000</x:v>
      </x:c>
      <x:c r="I31" s="84" t="n">
        <x:f>IF('Assumptions'!$F$14=0,0,IF(I$4&gt;='Assumptions'!$F$14,'Assumptions'!$F$15,0))</x:f>
        <x:v>6000</x:v>
      </x:c>
      <x:c r="J31" s="84" t="n">
        <x:f>IF('Assumptions'!$F$14=0,0,IF(J$4&gt;='Assumptions'!$F$14,'Assumptions'!$F$15,0))</x:f>
        <x:v>6000</x:v>
      </x:c>
      <x:c r="K31" s="84" t="n">
        <x:f>IF('Assumptions'!$F$14=0,0,IF(K$4&gt;='Assumptions'!$F$14,'Assumptions'!$F$15,0))</x:f>
        <x:v>6000</x:v>
      </x:c>
      <x:c r="L31" s="84" t="n">
        <x:f>IF('Assumptions'!$F$14=0,0,IF(L$4&gt;='Assumptions'!$F$14,'Assumptions'!$F$15,0))</x:f>
        <x:v>6000</x:v>
      </x:c>
      <x:c r="M31" s="84" t="n">
        <x:f>IF('Assumptions'!$F$14=0,0,IF(M$4&gt;='Assumptions'!$F$14,'Assumptions'!$F$15,0))</x:f>
        <x:v>6000</x:v>
      </x:c>
      <x:c r="N31" s="84" t="n">
        <x:f>IF('Assumptions'!$F$14=0,0,IF(N$4&gt;='Assumptions'!$F$14,'Assumptions'!$F$15,0))</x:f>
        <x:v>6000</x:v>
      </x:c>
      <x:c r="O31" s="84" t="n">
        <x:f>IF('Assumptions'!$F$14=0,0,IF(O$4&gt;='Assumptions'!$F$14,'Assumptions'!$F$15,0))</x:f>
        <x:v>6000</x:v>
      </x:c>
      <x:c r="P31" s="84" t="n">
        <x:f>IF('Assumptions'!$F$14=0,0,IF(P$4&gt;='Assumptions'!$F$14,'Assumptions'!$F$15,0))</x:f>
        <x:v>6000</x:v>
      </x:c>
      <x:c r="Q31" s="84" t="n">
        <x:f>IF('Assumptions'!$F$14=0,0,IF(Q$4&gt;='Assumptions'!$F$14,'Assumptions'!$F$15,0))</x:f>
        <x:v>6000</x:v>
      </x:c>
      <x:c r="R31" s="84" t="n">
        <x:f>IF('Assumptions'!$F$14=0,0,IF(R$4&gt;='Assumptions'!$F$14,'Assumptions'!$F$15,0))</x:f>
        <x:v>6000</x:v>
      </x:c>
      <x:c r="S31" s="84" t="n">
        <x:f>IF('Assumptions'!$F$14=0,0,IF(S$4&gt;='Assumptions'!$F$14,'Assumptions'!$F$15,0))</x:f>
        <x:v>6000</x:v>
      </x:c>
      <x:c r="T31" s="84" t="n">
        <x:f>IF('Assumptions'!$F$14=0,0,IF(T$4&gt;='Assumptions'!$F$14,'Assumptions'!$F$15,0))</x:f>
        <x:v>6000</x:v>
      </x:c>
      <x:c r="U31" s="84" t="n">
        <x:f>IF('Assumptions'!$F$14=0,0,IF(U$4&gt;='Assumptions'!$F$14,'Assumptions'!$F$15,0))</x:f>
        <x:v>6000</x:v>
      </x:c>
      <x:c r="V31" s="84" t="n">
        <x:f>IF('Assumptions'!$F$14=0,0,IF(V$4&gt;='Assumptions'!$F$14,'Assumptions'!$F$15,0))</x:f>
        <x:v>6000</x:v>
      </x:c>
      <x:c r="W31" s="84" t="n">
        <x:f>IF('Assumptions'!$F$14=0,0,IF(W$4&gt;='Assumptions'!$F$14,'Assumptions'!$F$15,0))</x:f>
        <x:v>6000</x:v>
      </x:c>
      <x:c r="X31" s="84" t="n">
        <x:f>IF('Assumptions'!$F$14=0,0,IF(X$4&gt;='Assumptions'!$F$14,'Assumptions'!$F$15,0))</x:f>
        <x:v>6000</x:v>
      </x:c>
      <x:c r="Y31" s="84" t="n">
        <x:f>IF('Assumptions'!$F$14=0,0,IF(Y$4&gt;='Assumptions'!$F$14,'Assumptions'!$F$15,0))</x:f>
        <x:v>6000</x:v>
      </x:c>
      <x:c r="Z31" s="84" t="n">
        <x:f>IF('Assumptions'!$F$14=0,0,IF(Z$4&gt;='Assumptions'!$F$14,'Assumptions'!$F$15,0))</x:f>
        <x:v>6000</x:v>
      </x:c>
      <x:c r="AA31" s="84" t="n">
        <x:f>IF('Assumptions'!$F$14=0,0,IF(AA$4&gt;='Assumptions'!$F$14,'Assumptions'!$F$15,0))</x:f>
        <x:v>6000</x:v>
      </x:c>
      <x:c r="AB31" s="84" t="n">
        <x:f>IF('Assumptions'!$F$14=0,0,IF(AB$4&gt;='Assumptions'!$F$14,'Assumptions'!$F$15,0))</x:f>
        <x:v>6000</x:v>
      </x:c>
      <x:c r="AC31" s="84" t="n">
        <x:f>IF('Assumptions'!$F$14=0,0,IF(AC$4&gt;='Assumptions'!$F$14,'Assumptions'!$F$15,0))</x:f>
        <x:v>6000</x:v>
      </x:c>
      <x:c r="AD31" s="84" t="n">
        <x:f>IF('Assumptions'!$F$14=0,0,IF(AD$4&gt;='Assumptions'!$F$14,'Assumptions'!$F$15,0))</x:f>
        <x:v>6000</x:v>
      </x:c>
      <x:c r="AE31" s="84" t="n">
        <x:f>IF('Assumptions'!$F$14=0,0,IF(AE$4&gt;='Assumptions'!$F$14,'Assumptions'!$F$15,0))</x:f>
        <x:v>6000</x:v>
      </x:c>
      <x:c r="AF31" s="84" t="n">
        <x:f>IF('Assumptions'!$F$14=0,0,IF(AF$4&gt;='Assumptions'!$F$14,'Assumptions'!$F$15,0))</x:f>
        <x:v>6000</x:v>
      </x:c>
      <x:c r="AG31" s="84" t="n">
        <x:f>IF('Assumptions'!$F$14=0,0,IF(AG$4&gt;='Assumptions'!$F$14,'Assumptions'!$F$15,0))</x:f>
        <x:v>6000</x:v>
      </x:c>
      <x:c r="AH31" s="84" t="n">
        <x:f>IF('Assumptions'!$F$14=0,0,IF(AH$4&gt;='Assumptions'!$F$14,'Assumptions'!$F$15,0))</x:f>
        <x:v>6000</x:v>
      </x:c>
      <x:c r="AI31" s="84" t="n">
        <x:f>IF('Assumptions'!$F$14=0,0,IF(AI$4&gt;='Assumptions'!$F$14,'Assumptions'!$F$15,0))</x:f>
        <x:v>6000</x:v>
      </x:c>
      <x:c r="AJ31" s="84" t="n">
        <x:f>IF('Assumptions'!$F$14=0,0,IF(AJ$4&gt;='Assumptions'!$F$14,'Assumptions'!$F$15,0))</x:f>
        <x:v>6000</x:v>
      </x:c>
      <x:c r="AK31" s="84" t="n">
        <x:f>IF('Assumptions'!$F$14=0,0,IF(AK$4&gt;='Assumptions'!$F$14,'Assumptions'!$F$15,0))</x:f>
        <x:v>6000</x:v>
      </x:c>
    </x:row>
    <x:row r="32">
      <x:c r="A32" s="23" t="str">
        <x:v>Fractional / full-time CFO (EUR)</x:v>
      </x:c>
      <x:c r="B32" s="84" t="n">
        <x:f>IF(B$4&lt;'Assumptions'!$F$16,0,IF(B20&gt;='Assumptions'!$F$19,'Assumptions'!$F$18,'Assumptions'!$F$17))</x:f>
        <x:v>2000</x:v>
      </x:c>
      <x:c r="C32" s="84" t="n">
        <x:f>IF(C$4&lt;'Assumptions'!$F$16,0,IF(C20&gt;='Assumptions'!$F$19,'Assumptions'!$F$18,'Assumptions'!$F$17))</x:f>
        <x:v>2000</x:v>
      </x:c>
      <x:c r="D32" s="84" t="n">
        <x:f>IF(D$4&lt;'Assumptions'!$F$16,0,IF(D20&gt;='Assumptions'!$F$19,'Assumptions'!$F$18,'Assumptions'!$F$17))</x:f>
        <x:v>2000</x:v>
      </x:c>
      <x:c r="E32" s="84" t="n">
        <x:f>IF(E$4&lt;'Assumptions'!$F$16,0,IF(E20&gt;='Assumptions'!$F$19,'Assumptions'!$F$18,'Assumptions'!$F$17))</x:f>
        <x:v>2000</x:v>
      </x:c>
      <x:c r="F32" s="84" t="n">
        <x:f>IF(F$4&lt;'Assumptions'!$F$16,0,IF(F20&gt;='Assumptions'!$F$19,'Assumptions'!$F$18,'Assumptions'!$F$17))</x:f>
        <x:v>2000</x:v>
      </x:c>
      <x:c r="G32" s="84" t="n">
        <x:f>IF(G$4&lt;'Assumptions'!$F$16,0,IF(G20&gt;='Assumptions'!$F$19,'Assumptions'!$F$18,'Assumptions'!$F$17))</x:f>
        <x:v>2000</x:v>
      </x:c>
      <x:c r="H32" s="84" t="n">
        <x:f>IF(H$4&lt;'Assumptions'!$F$16,0,IF(H20&gt;='Assumptions'!$F$19,'Assumptions'!$F$18,'Assumptions'!$F$17))</x:f>
        <x:v>2000</x:v>
      </x:c>
      <x:c r="I32" s="84" t="n">
        <x:f>IF(I$4&lt;'Assumptions'!$F$16,0,IF(I20&gt;='Assumptions'!$F$19,'Assumptions'!$F$18,'Assumptions'!$F$17))</x:f>
        <x:v>2000</x:v>
      </x:c>
      <x:c r="J32" s="84" t="n">
        <x:f>IF(J$4&lt;'Assumptions'!$F$16,0,IF(J20&gt;='Assumptions'!$F$19,'Assumptions'!$F$18,'Assumptions'!$F$17))</x:f>
        <x:v>2000</x:v>
      </x:c>
      <x:c r="K32" s="84" t="n">
        <x:f>IF(K$4&lt;'Assumptions'!$F$16,0,IF(K20&gt;='Assumptions'!$F$19,'Assumptions'!$F$18,'Assumptions'!$F$17))</x:f>
        <x:v>2000</x:v>
      </x:c>
      <x:c r="L32" s="84" t="n">
        <x:f>IF(L$4&lt;'Assumptions'!$F$16,0,IF(L20&gt;='Assumptions'!$F$19,'Assumptions'!$F$18,'Assumptions'!$F$17))</x:f>
        <x:v>2000</x:v>
      </x:c>
      <x:c r="M32" s="84" t="n">
        <x:f>IF(M$4&lt;'Assumptions'!$F$16,0,IF(M20&gt;='Assumptions'!$F$19,'Assumptions'!$F$18,'Assumptions'!$F$17))</x:f>
        <x:v>6000</x:v>
      </x:c>
      <x:c r="N32" s="84" t="n">
        <x:f>IF(N$4&lt;'Assumptions'!$F$16,0,IF(N20&gt;='Assumptions'!$F$19,'Assumptions'!$F$18,'Assumptions'!$F$17))</x:f>
        <x:v>6000</x:v>
      </x:c>
      <x:c r="O32" s="84" t="n">
        <x:f>IF(O$4&lt;'Assumptions'!$F$16,0,IF(O20&gt;='Assumptions'!$F$19,'Assumptions'!$F$18,'Assumptions'!$F$17))</x:f>
        <x:v>6000</x:v>
      </x:c>
      <x:c r="P32" s="84" t="n">
        <x:f>IF(P$4&lt;'Assumptions'!$F$16,0,IF(P20&gt;='Assumptions'!$F$19,'Assumptions'!$F$18,'Assumptions'!$F$17))</x:f>
        <x:v>6000</x:v>
      </x:c>
      <x:c r="Q32" s="84" t="n">
        <x:f>IF(Q$4&lt;'Assumptions'!$F$16,0,IF(Q20&gt;='Assumptions'!$F$19,'Assumptions'!$F$18,'Assumptions'!$F$17))</x:f>
        <x:v>6000</x:v>
      </x:c>
      <x:c r="R32" s="84" t="n">
        <x:f>IF(R$4&lt;'Assumptions'!$F$16,0,IF(R20&gt;='Assumptions'!$F$19,'Assumptions'!$F$18,'Assumptions'!$F$17))</x:f>
        <x:v>6000</x:v>
      </x:c>
      <x:c r="S32" s="84" t="n">
        <x:f>IF(S$4&lt;'Assumptions'!$F$16,0,IF(S20&gt;='Assumptions'!$F$19,'Assumptions'!$F$18,'Assumptions'!$F$17))</x:f>
        <x:v>6000</x:v>
      </x:c>
      <x:c r="T32" s="84" t="n">
        <x:f>IF(T$4&lt;'Assumptions'!$F$16,0,IF(T20&gt;='Assumptions'!$F$19,'Assumptions'!$F$18,'Assumptions'!$F$17))</x:f>
        <x:v>6000</x:v>
      </x:c>
      <x:c r="U32" s="84" t="n">
        <x:f>IF(U$4&lt;'Assumptions'!$F$16,0,IF(U20&gt;='Assumptions'!$F$19,'Assumptions'!$F$18,'Assumptions'!$F$17))</x:f>
        <x:v>6000</x:v>
      </x:c>
      <x:c r="V32" s="84" t="n">
        <x:f>IF(V$4&lt;'Assumptions'!$F$16,0,IF(V20&gt;='Assumptions'!$F$19,'Assumptions'!$F$18,'Assumptions'!$F$17))</x:f>
        <x:v>6000</x:v>
      </x:c>
      <x:c r="W32" s="84" t="n">
        <x:f>IF(W$4&lt;'Assumptions'!$F$16,0,IF(W20&gt;='Assumptions'!$F$19,'Assumptions'!$F$18,'Assumptions'!$F$17))</x:f>
        <x:v>6000</x:v>
      </x:c>
      <x:c r="X32" s="84" t="n">
        <x:f>IF(X$4&lt;'Assumptions'!$F$16,0,IF(X20&gt;='Assumptions'!$F$19,'Assumptions'!$F$18,'Assumptions'!$F$17))</x:f>
        <x:v>6000</x:v>
      </x:c>
      <x:c r="Y32" s="84" t="n">
        <x:f>IF(Y$4&lt;'Assumptions'!$F$16,0,IF(Y20&gt;='Assumptions'!$F$19,'Assumptions'!$F$18,'Assumptions'!$F$17))</x:f>
        <x:v>6000</x:v>
      </x:c>
      <x:c r="Z32" s="84" t="n">
        <x:f>IF(Z$4&lt;'Assumptions'!$F$16,0,IF(Z20&gt;='Assumptions'!$F$19,'Assumptions'!$F$18,'Assumptions'!$F$17))</x:f>
        <x:v>6000</x:v>
      </x:c>
      <x:c r="AA32" s="84" t="n">
        <x:f>IF(AA$4&lt;'Assumptions'!$F$16,0,IF(AA20&gt;='Assumptions'!$F$19,'Assumptions'!$F$18,'Assumptions'!$F$17))</x:f>
        <x:v>6000</x:v>
      </x:c>
      <x:c r="AB32" s="84" t="n">
        <x:f>IF(AB$4&lt;'Assumptions'!$F$16,0,IF(AB20&gt;='Assumptions'!$F$19,'Assumptions'!$F$18,'Assumptions'!$F$17))</x:f>
        <x:v>6000</x:v>
      </x:c>
      <x:c r="AC32" s="84" t="n">
        <x:f>IF(AC$4&lt;'Assumptions'!$F$16,0,IF(AC20&gt;='Assumptions'!$F$19,'Assumptions'!$F$18,'Assumptions'!$F$17))</x:f>
        <x:v>6000</x:v>
      </x:c>
      <x:c r="AD32" s="84" t="n">
        <x:f>IF(AD$4&lt;'Assumptions'!$F$16,0,IF(AD20&gt;='Assumptions'!$F$19,'Assumptions'!$F$18,'Assumptions'!$F$17))</x:f>
        <x:v>6000</x:v>
      </x:c>
      <x:c r="AE32" s="84" t="n">
        <x:f>IF(AE$4&lt;'Assumptions'!$F$16,0,IF(AE20&gt;='Assumptions'!$F$19,'Assumptions'!$F$18,'Assumptions'!$F$17))</x:f>
        <x:v>6000</x:v>
      </x:c>
      <x:c r="AF32" s="84" t="n">
        <x:f>IF(AF$4&lt;'Assumptions'!$F$16,0,IF(AF20&gt;='Assumptions'!$F$19,'Assumptions'!$F$18,'Assumptions'!$F$17))</x:f>
        <x:v>6000</x:v>
      </x:c>
      <x:c r="AG32" s="84" t="n">
        <x:f>IF(AG$4&lt;'Assumptions'!$F$16,0,IF(AG20&gt;='Assumptions'!$F$19,'Assumptions'!$F$18,'Assumptions'!$F$17))</x:f>
        <x:v>6000</x:v>
      </x:c>
      <x:c r="AH32" s="84" t="n">
        <x:f>IF(AH$4&lt;'Assumptions'!$F$16,0,IF(AH20&gt;='Assumptions'!$F$19,'Assumptions'!$F$18,'Assumptions'!$F$17))</x:f>
        <x:v>6000</x:v>
      </x:c>
      <x:c r="AI32" s="84" t="n">
        <x:f>IF(AI$4&lt;'Assumptions'!$F$16,0,IF(AI20&gt;='Assumptions'!$F$19,'Assumptions'!$F$18,'Assumptions'!$F$17))</x:f>
        <x:v>6000</x:v>
      </x:c>
      <x:c r="AJ32" s="84" t="n">
        <x:f>IF(AJ$4&lt;'Assumptions'!$F$16,0,IF(AJ20&gt;='Assumptions'!$F$19,'Assumptions'!$F$18,'Assumptions'!$F$17))</x:f>
        <x:v>6000</x:v>
      </x:c>
      <x:c r="AK32" s="84" t="n">
        <x:f>IF(AK$4&lt;'Assumptions'!$F$16,0,IF(AK20&gt;='Assumptions'!$F$19,'Assumptions'!$F$18,'Assumptions'!$F$17))</x:f>
        <x:v>6000</x:v>
      </x:c>
    </x:row>
    <x:row r="33">
      <x:c r="A33" s="23" t="str">
        <x:v>Senior platform/AI engineer (EUR)</x:v>
      </x:c>
      <x:c r="B33" s="84" t="n">
        <x:f>IF('Assumptions'!$F$20=0,0,IF(B$4&gt;='Assumptions'!$F$20,'Assumptions'!$F$21,0))</x:f>
        <x:v>0</x:v>
      </x:c>
      <x:c r="C33" s="84" t="n">
        <x:f>IF('Assumptions'!$F$20=0,0,IF(C$4&gt;='Assumptions'!$F$20,'Assumptions'!$F$21,0))</x:f>
        <x:v>7200</x:v>
      </x:c>
      <x:c r="D33" s="84" t="n">
        <x:f>IF('Assumptions'!$F$20=0,0,IF(D$4&gt;='Assumptions'!$F$20,'Assumptions'!$F$21,0))</x:f>
        <x:v>7200</x:v>
      </x:c>
      <x:c r="E33" s="84" t="n">
        <x:f>IF('Assumptions'!$F$20=0,0,IF(E$4&gt;='Assumptions'!$F$20,'Assumptions'!$F$21,0))</x:f>
        <x:v>7200</x:v>
      </x:c>
      <x:c r="F33" s="84" t="n">
        <x:f>IF('Assumptions'!$F$20=0,0,IF(F$4&gt;='Assumptions'!$F$20,'Assumptions'!$F$21,0))</x:f>
        <x:v>7200</x:v>
      </x:c>
      <x:c r="G33" s="84" t="n">
        <x:f>IF('Assumptions'!$F$20=0,0,IF(G$4&gt;='Assumptions'!$F$20,'Assumptions'!$F$21,0))</x:f>
        <x:v>7200</x:v>
      </x:c>
      <x:c r="H33" s="84" t="n">
        <x:f>IF('Assumptions'!$F$20=0,0,IF(H$4&gt;='Assumptions'!$F$20,'Assumptions'!$F$21,0))</x:f>
        <x:v>7200</x:v>
      </x:c>
      <x:c r="I33" s="84" t="n">
        <x:f>IF('Assumptions'!$F$20=0,0,IF(I$4&gt;='Assumptions'!$F$20,'Assumptions'!$F$21,0))</x:f>
        <x:v>7200</x:v>
      </x:c>
      <x:c r="J33" s="84" t="n">
        <x:f>IF('Assumptions'!$F$20=0,0,IF(J$4&gt;='Assumptions'!$F$20,'Assumptions'!$F$21,0))</x:f>
        <x:v>7200</x:v>
      </x:c>
      <x:c r="K33" s="84" t="n">
        <x:f>IF('Assumptions'!$F$20=0,0,IF(K$4&gt;='Assumptions'!$F$20,'Assumptions'!$F$21,0))</x:f>
        <x:v>7200</x:v>
      </x:c>
      <x:c r="L33" s="84" t="n">
        <x:f>IF('Assumptions'!$F$20=0,0,IF(L$4&gt;='Assumptions'!$F$20,'Assumptions'!$F$21,0))</x:f>
        <x:v>7200</x:v>
      </x:c>
      <x:c r="M33" s="84" t="n">
        <x:f>IF('Assumptions'!$F$20=0,0,IF(M$4&gt;='Assumptions'!$F$20,'Assumptions'!$F$21,0))</x:f>
        <x:v>7200</x:v>
      </x:c>
      <x:c r="N33" s="84" t="n">
        <x:f>IF('Assumptions'!$F$20=0,0,IF(N$4&gt;='Assumptions'!$F$20,'Assumptions'!$F$21,0))</x:f>
        <x:v>7200</x:v>
      </x:c>
      <x:c r="O33" s="84" t="n">
        <x:f>IF('Assumptions'!$F$20=0,0,IF(O$4&gt;='Assumptions'!$F$20,'Assumptions'!$F$21,0))</x:f>
        <x:v>7200</x:v>
      </x:c>
      <x:c r="P33" s="84" t="n">
        <x:f>IF('Assumptions'!$F$20=0,0,IF(P$4&gt;='Assumptions'!$F$20,'Assumptions'!$F$21,0))</x:f>
        <x:v>7200</x:v>
      </x:c>
      <x:c r="Q33" s="84" t="n">
        <x:f>IF('Assumptions'!$F$20=0,0,IF(Q$4&gt;='Assumptions'!$F$20,'Assumptions'!$F$21,0))</x:f>
        <x:v>7200</x:v>
      </x:c>
      <x:c r="R33" s="84" t="n">
        <x:f>IF('Assumptions'!$F$20=0,0,IF(R$4&gt;='Assumptions'!$F$20,'Assumptions'!$F$21,0))</x:f>
        <x:v>7200</x:v>
      </x:c>
      <x:c r="S33" s="84" t="n">
        <x:f>IF('Assumptions'!$F$20=0,0,IF(S$4&gt;='Assumptions'!$F$20,'Assumptions'!$F$21,0))</x:f>
        <x:v>7200</x:v>
      </x:c>
      <x:c r="T33" s="84" t="n">
        <x:f>IF('Assumptions'!$F$20=0,0,IF(T$4&gt;='Assumptions'!$F$20,'Assumptions'!$F$21,0))</x:f>
        <x:v>7200</x:v>
      </x:c>
      <x:c r="U33" s="84" t="n">
        <x:f>IF('Assumptions'!$F$20=0,0,IF(U$4&gt;='Assumptions'!$F$20,'Assumptions'!$F$21,0))</x:f>
        <x:v>7200</x:v>
      </x:c>
      <x:c r="V33" s="84" t="n">
        <x:f>IF('Assumptions'!$F$20=0,0,IF(V$4&gt;='Assumptions'!$F$20,'Assumptions'!$F$21,0))</x:f>
        <x:v>7200</x:v>
      </x:c>
      <x:c r="W33" s="84" t="n">
        <x:f>IF('Assumptions'!$F$20=0,0,IF(W$4&gt;='Assumptions'!$F$20,'Assumptions'!$F$21,0))</x:f>
        <x:v>7200</x:v>
      </x:c>
      <x:c r="X33" s="84" t="n">
        <x:f>IF('Assumptions'!$F$20=0,0,IF(X$4&gt;='Assumptions'!$F$20,'Assumptions'!$F$21,0))</x:f>
        <x:v>7200</x:v>
      </x:c>
      <x:c r="Y33" s="84" t="n">
        <x:f>IF('Assumptions'!$F$20=0,0,IF(Y$4&gt;='Assumptions'!$F$20,'Assumptions'!$F$21,0))</x:f>
        <x:v>7200</x:v>
      </x:c>
      <x:c r="Z33" s="84" t="n">
        <x:f>IF('Assumptions'!$F$20=0,0,IF(Z$4&gt;='Assumptions'!$F$20,'Assumptions'!$F$21,0))</x:f>
        <x:v>7200</x:v>
      </x:c>
      <x:c r="AA33" s="84" t="n">
        <x:f>IF('Assumptions'!$F$20=0,0,IF(AA$4&gt;='Assumptions'!$F$20,'Assumptions'!$F$21,0))</x:f>
        <x:v>7200</x:v>
      </x:c>
      <x:c r="AB33" s="84" t="n">
        <x:f>IF('Assumptions'!$F$20=0,0,IF(AB$4&gt;='Assumptions'!$F$20,'Assumptions'!$F$21,0))</x:f>
        <x:v>7200</x:v>
      </x:c>
      <x:c r="AC33" s="84" t="n">
        <x:f>IF('Assumptions'!$F$20=0,0,IF(AC$4&gt;='Assumptions'!$F$20,'Assumptions'!$F$21,0))</x:f>
        <x:v>7200</x:v>
      </x:c>
      <x:c r="AD33" s="84" t="n">
        <x:f>IF('Assumptions'!$F$20=0,0,IF(AD$4&gt;='Assumptions'!$F$20,'Assumptions'!$F$21,0))</x:f>
        <x:v>7200</x:v>
      </x:c>
      <x:c r="AE33" s="84" t="n">
        <x:f>IF('Assumptions'!$F$20=0,0,IF(AE$4&gt;='Assumptions'!$F$20,'Assumptions'!$F$21,0))</x:f>
        <x:v>7200</x:v>
      </x:c>
      <x:c r="AF33" s="84" t="n">
        <x:f>IF('Assumptions'!$F$20=0,0,IF(AF$4&gt;='Assumptions'!$F$20,'Assumptions'!$F$21,0))</x:f>
        <x:v>7200</x:v>
      </x:c>
      <x:c r="AG33" s="84" t="n">
        <x:f>IF('Assumptions'!$F$20=0,0,IF(AG$4&gt;='Assumptions'!$F$20,'Assumptions'!$F$21,0))</x:f>
        <x:v>7200</x:v>
      </x:c>
      <x:c r="AH33" s="84" t="n">
        <x:f>IF('Assumptions'!$F$20=0,0,IF(AH$4&gt;='Assumptions'!$F$20,'Assumptions'!$F$21,0))</x:f>
        <x:v>7200</x:v>
      </x:c>
      <x:c r="AI33" s="84" t="n">
        <x:f>IF('Assumptions'!$F$20=0,0,IF(AI$4&gt;='Assumptions'!$F$20,'Assumptions'!$F$21,0))</x:f>
        <x:v>7200</x:v>
      </x:c>
      <x:c r="AJ33" s="84" t="n">
        <x:f>IF('Assumptions'!$F$20=0,0,IF(AJ$4&gt;='Assumptions'!$F$20,'Assumptions'!$F$21,0))</x:f>
        <x:v>7200</x:v>
      </x:c>
      <x:c r="AK33" s="84" t="n">
        <x:f>IF('Assumptions'!$F$20=0,0,IF(AK$4&gt;='Assumptions'!$F$20,'Assumptions'!$F$21,0))</x:f>
        <x:v>7200</x:v>
      </x:c>
    </x:row>
    <x:row r="34">
      <x:c r="A34" s="23" t="str">
        <x:v>Second engineer (EUR)</x:v>
      </x:c>
      <x:c r="B34" s="84" t="n">
        <x:f>IF('Assumptions'!$F$22=0,0,IF(B$4&gt;='Assumptions'!$F$22,'Assumptions'!$F$23,0))</x:f>
        <x:v>0</x:v>
      </x:c>
      <x:c r="C34" s="84" t="n">
        <x:f>IF('Assumptions'!$F$22=0,0,IF(C$4&gt;='Assumptions'!$F$22,'Assumptions'!$F$23,0))</x:f>
        <x:v>0</x:v>
      </x:c>
      <x:c r="D34" s="84" t="n">
        <x:f>IF('Assumptions'!$F$22=0,0,IF(D$4&gt;='Assumptions'!$F$22,'Assumptions'!$F$23,0))</x:f>
        <x:v>0</x:v>
      </x:c>
      <x:c r="E34" s="84" t="n">
        <x:f>IF('Assumptions'!$F$22=0,0,IF(E$4&gt;='Assumptions'!$F$22,'Assumptions'!$F$23,0))</x:f>
        <x:v>0</x:v>
      </x:c>
      <x:c r="F34" s="84" t="n">
        <x:f>IF('Assumptions'!$F$22=0,0,IF(F$4&gt;='Assumptions'!$F$22,'Assumptions'!$F$23,0))</x:f>
        <x:v>0</x:v>
      </x:c>
      <x:c r="G34" s="84" t="n">
        <x:f>IF('Assumptions'!$F$22=0,0,IF(G$4&gt;='Assumptions'!$F$22,'Assumptions'!$F$23,0))</x:f>
        <x:v>0</x:v>
      </x:c>
      <x:c r="H34" s="84" t="n">
        <x:f>IF('Assumptions'!$F$22=0,0,IF(H$4&gt;='Assumptions'!$F$22,'Assumptions'!$F$23,0))</x:f>
        <x:v>7200</x:v>
      </x:c>
      <x:c r="I34" s="84" t="n">
        <x:f>IF('Assumptions'!$F$22=0,0,IF(I$4&gt;='Assumptions'!$F$22,'Assumptions'!$F$23,0))</x:f>
        <x:v>7200</x:v>
      </x:c>
      <x:c r="J34" s="84" t="n">
        <x:f>IF('Assumptions'!$F$22=0,0,IF(J$4&gt;='Assumptions'!$F$22,'Assumptions'!$F$23,0))</x:f>
        <x:v>7200</x:v>
      </x:c>
      <x:c r="K34" s="84" t="n">
        <x:f>IF('Assumptions'!$F$22=0,0,IF(K$4&gt;='Assumptions'!$F$22,'Assumptions'!$F$23,0))</x:f>
        <x:v>7200</x:v>
      </x:c>
      <x:c r="L34" s="84" t="n">
        <x:f>IF('Assumptions'!$F$22=0,0,IF(L$4&gt;='Assumptions'!$F$22,'Assumptions'!$F$23,0))</x:f>
        <x:v>7200</x:v>
      </x:c>
      <x:c r="M34" s="84" t="n">
        <x:f>IF('Assumptions'!$F$22=0,0,IF(M$4&gt;='Assumptions'!$F$22,'Assumptions'!$F$23,0))</x:f>
        <x:v>7200</x:v>
      </x:c>
      <x:c r="N34" s="84" t="n">
        <x:f>IF('Assumptions'!$F$22=0,0,IF(N$4&gt;='Assumptions'!$F$22,'Assumptions'!$F$23,0))</x:f>
        <x:v>7200</x:v>
      </x:c>
      <x:c r="O34" s="84" t="n">
        <x:f>IF('Assumptions'!$F$22=0,0,IF(O$4&gt;='Assumptions'!$F$22,'Assumptions'!$F$23,0))</x:f>
        <x:v>7200</x:v>
      </x:c>
      <x:c r="P34" s="84" t="n">
        <x:f>IF('Assumptions'!$F$22=0,0,IF(P$4&gt;='Assumptions'!$F$22,'Assumptions'!$F$23,0))</x:f>
        <x:v>7200</x:v>
      </x:c>
      <x:c r="Q34" s="84" t="n">
        <x:f>IF('Assumptions'!$F$22=0,0,IF(Q$4&gt;='Assumptions'!$F$22,'Assumptions'!$F$23,0))</x:f>
        <x:v>7200</x:v>
      </x:c>
      <x:c r="R34" s="84" t="n">
        <x:f>IF('Assumptions'!$F$22=0,0,IF(R$4&gt;='Assumptions'!$F$22,'Assumptions'!$F$23,0))</x:f>
        <x:v>7200</x:v>
      </x:c>
      <x:c r="S34" s="84" t="n">
        <x:f>IF('Assumptions'!$F$22=0,0,IF(S$4&gt;='Assumptions'!$F$22,'Assumptions'!$F$23,0))</x:f>
        <x:v>7200</x:v>
      </x:c>
      <x:c r="T34" s="84" t="n">
        <x:f>IF('Assumptions'!$F$22=0,0,IF(T$4&gt;='Assumptions'!$F$22,'Assumptions'!$F$23,0))</x:f>
        <x:v>7200</x:v>
      </x:c>
      <x:c r="U34" s="84" t="n">
        <x:f>IF('Assumptions'!$F$22=0,0,IF(U$4&gt;='Assumptions'!$F$22,'Assumptions'!$F$23,0))</x:f>
        <x:v>7200</x:v>
      </x:c>
      <x:c r="V34" s="84" t="n">
        <x:f>IF('Assumptions'!$F$22=0,0,IF(V$4&gt;='Assumptions'!$F$22,'Assumptions'!$F$23,0))</x:f>
        <x:v>7200</x:v>
      </x:c>
      <x:c r="W34" s="84" t="n">
        <x:f>IF('Assumptions'!$F$22=0,0,IF(W$4&gt;='Assumptions'!$F$22,'Assumptions'!$F$23,0))</x:f>
        <x:v>7200</x:v>
      </x:c>
      <x:c r="X34" s="84" t="n">
        <x:f>IF('Assumptions'!$F$22=0,0,IF(X$4&gt;='Assumptions'!$F$22,'Assumptions'!$F$23,0))</x:f>
        <x:v>7200</x:v>
      </x:c>
      <x:c r="Y34" s="84" t="n">
        <x:f>IF('Assumptions'!$F$22=0,0,IF(Y$4&gt;='Assumptions'!$F$22,'Assumptions'!$F$23,0))</x:f>
        <x:v>7200</x:v>
      </x:c>
      <x:c r="Z34" s="84" t="n">
        <x:f>IF('Assumptions'!$F$22=0,0,IF(Z$4&gt;='Assumptions'!$F$22,'Assumptions'!$F$23,0))</x:f>
        <x:v>7200</x:v>
      </x:c>
      <x:c r="AA34" s="84" t="n">
        <x:f>IF('Assumptions'!$F$22=0,0,IF(AA$4&gt;='Assumptions'!$F$22,'Assumptions'!$F$23,0))</x:f>
        <x:v>7200</x:v>
      </x:c>
      <x:c r="AB34" s="84" t="n">
        <x:f>IF('Assumptions'!$F$22=0,0,IF(AB$4&gt;='Assumptions'!$F$22,'Assumptions'!$F$23,0))</x:f>
        <x:v>7200</x:v>
      </x:c>
      <x:c r="AC34" s="84" t="n">
        <x:f>IF('Assumptions'!$F$22=0,0,IF(AC$4&gt;='Assumptions'!$F$22,'Assumptions'!$F$23,0))</x:f>
        <x:v>7200</x:v>
      </x:c>
      <x:c r="AD34" s="84" t="n">
        <x:f>IF('Assumptions'!$F$22=0,0,IF(AD$4&gt;='Assumptions'!$F$22,'Assumptions'!$F$23,0))</x:f>
        <x:v>7200</x:v>
      </x:c>
      <x:c r="AE34" s="84" t="n">
        <x:f>IF('Assumptions'!$F$22=0,0,IF(AE$4&gt;='Assumptions'!$F$22,'Assumptions'!$F$23,0))</x:f>
        <x:v>7200</x:v>
      </x:c>
      <x:c r="AF34" s="84" t="n">
        <x:f>IF('Assumptions'!$F$22=0,0,IF(AF$4&gt;='Assumptions'!$F$22,'Assumptions'!$F$23,0))</x:f>
        <x:v>7200</x:v>
      </x:c>
      <x:c r="AG34" s="84" t="n">
        <x:f>IF('Assumptions'!$F$22=0,0,IF(AG$4&gt;='Assumptions'!$F$22,'Assumptions'!$F$23,0))</x:f>
        <x:v>7200</x:v>
      </x:c>
      <x:c r="AH34" s="84" t="n">
        <x:f>IF('Assumptions'!$F$22=0,0,IF(AH$4&gt;='Assumptions'!$F$22,'Assumptions'!$F$23,0))</x:f>
        <x:v>7200</x:v>
      </x:c>
      <x:c r="AI34" s="84" t="n">
        <x:f>IF('Assumptions'!$F$22=0,0,IF(AI$4&gt;='Assumptions'!$F$22,'Assumptions'!$F$23,0))</x:f>
        <x:v>7200</x:v>
      </x:c>
      <x:c r="AJ34" s="84" t="n">
        <x:f>IF('Assumptions'!$F$22=0,0,IF(AJ$4&gt;='Assumptions'!$F$22,'Assumptions'!$F$23,0))</x:f>
        <x:v>7200</x:v>
      </x:c>
      <x:c r="AK34" s="84" t="n">
        <x:f>IF('Assumptions'!$F$22=0,0,IF(AK$4&gt;='Assumptions'!$F$22,'Assumptions'!$F$23,0))</x:f>
        <x:v>7200</x:v>
      </x:c>
    </x:row>
    <x:row r="35">
      <x:c r="A35" s="23" t="str">
        <x:v>Customer success / implementation (EUR)</x:v>
      </x:c>
      <x:c r="B35" s="84" t="n">
        <x:f>IF('Assumptions'!$F$24=0,0,IF(B$4&gt;='Assumptions'!$F$24,'Assumptions'!$F$25,0))</x:f>
        <x:v>0</x:v>
      </x:c>
      <x:c r="C35" s="84" t="n">
        <x:f>IF('Assumptions'!$F$24=0,0,IF(C$4&gt;='Assumptions'!$F$24,'Assumptions'!$F$25,0))</x:f>
        <x:v>0</x:v>
      </x:c>
      <x:c r="D35" s="84" t="n">
        <x:f>IF('Assumptions'!$F$24=0,0,IF(D$4&gt;='Assumptions'!$F$24,'Assumptions'!$F$25,0))</x:f>
        <x:v>0</x:v>
      </x:c>
      <x:c r="E35" s="84" t="n">
        <x:f>IF('Assumptions'!$F$24=0,0,IF(E$4&gt;='Assumptions'!$F$24,'Assumptions'!$F$25,0))</x:f>
        <x:v>4800</x:v>
      </x:c>
      <x:c r="F35" s="84" t="n">
        <x:f>IF('Assumptions'!$F$24=0,0,IF(F$4&gt;='Assumptions'!$F$24,'Assumptions'!$F$25,0))</x:f>
        <x:v>4800</x:v>
      </x:c>
      <x:c r="G35" s="84" t="n">
        <x:f>IF('Assumptions'!$F$24=0,0,IF(G$4&gt;='Assumptions'!$F$24,'Assumptions'!$F$25,0))</x:f>
        <x:v>4800</x:v>
      </x:c>
      <x:c r="H35" s="84" t="n">
        <x:f>IF('Assumptions'!$F$24=0,0,IF(H$4&gt;='Assumptions'!$F$24,'Assumptions'!$F$25,0))</x:f>
        <x:v>4800</x:v>
      </x:c>
      <x:c r="I35" s="84" t="n">
        <x:f>IF('Assumptions'!$F$24=0,0,IF(I$4&gt;='Assumptions'!$F$24,'Assumptions'!$F$25,0))</x:f>
        <x:v>4800</x:v>
      </x:c>
      <x:c r="J35" s="84" t="n">
        <x:f>IF('Assumptions'!$F$24=0,0,IF(J$4&gt;='Assumptions'!$F$24,'Assumptions'!$F$25,0))</x:f>
        <x:v>4800</x:v>
      </x:c>
      <x:c r="K35" s="84" t="n">
        <x:f>IF('Assumptions'!$F$24=0,0,IF(K$4&gt;='Assumptions'!$F$24,'Assumptions'!$F$25,0))</x:f>
        <x:v>4800</x:v>
      </x:c>
      <x:c r="L35" s="84" t="n">
        <x:f>IF('Assumptions'!$F$24=0,0,IF(L$4&gt;='Assumptions'!$F$24,'Assumptions'!$F$25,0))</x:f>
        <x:v>4800</x:v>
      </x:c>
      <x:c r="M35" s="84" t="n">
        <x:f>IF('Assumptions'!$F$24=0,0,IF(M$4&gt;='Assumptions'!$F$24,'Assumptions'!$F$25,0))</x:f>
        <x:v>4800</x:v>
      </x:c>
      <x:c r="N35" s="84" t="n">
        <x:f>IF('Assumptions'!$F$24=0,0,IF(N$4&gt;='Assumptions'!$F$24,'Assumptions'!$F$25,0))</x:f>
        <x:v>4800</x:v>
      </x:c>
      <x:c r="O35" s="84" t="n">
        <x:f>IF('Assumptions'!$F$24=0,0,IF(O$4&gt;='Assumptions'!$F$24,'Assumptions'!$F$25,0))</x:f>
        <x:v>4800</x:v>
      </x:c>
      <x:c r="P35" s="84" t="n">
        <x:f>IF('Assumptions'!$F$24=0,0,IF(P$4&gt;='Assumptions'!$F$24,'Assumptions'!$F$25,0))</x:f>
        <x:v>4800</x:v>
      </x:c>
      <x:c r="Q35" s="84" t="n">
        <x:f>IF('Assumptions'!$F$24=0,0,IF(Q$4&gt;='Assumptions'!$F$24,'Assumptions'!$F$25,0))</x:f>
        <x:v>4800</x:v>
      </x:c>
      <x:c r="R35" s="84" t="n">
        <x:f>IF('Assumptions'!$F$24=0,0,IF(R$4&gt;='Assumptions'!$F$24,'Assumptions'!$F$25,0))</x:f>
        <x:v>4800</x:v>
      </x:c>
      <x:c r="S35" s="84" t="n">
        <x:f>IF('Assumptions'!$F$24=0,0,IF(S$4&gt;='Assumptions'!$F$24,'Assumptions'!$F$25,0))</x:f>
        <x:v>4800</x:v>
      </x:c>
      <x:c r="T35" s="84" t="n">
        <x:f>IF('Assumptions'!$F$24=0,0,IF(T$4&gt;='Assumptions'!$F$24,'Assumptions'!$F$25,0))</x:f>
        <x:v>4800</x:v>
      </x:c>
      <x:c r="U35" s="84" t="n">
        <x:f>IF('Assumptions'!$F$24=0,0,IF(U$4&gt;='Assumptions'!$F$24,'Assumptions'!$F$25,0))</x:f>
        <x:v>4800</x:v>
      </x:c>
      <x:c r="V35" s="84" t="n">
        <x:f>IF('Assumptions'!$F$24=0,0,IF(V$4&gt;='Assumptions'!$F$24,'Assumptions'!$F$25,0))</x:f>
        <x:v>4800</x:v>
      </x:c>
      <x:c r="W35" s="84" t="n">
        <x:f>IF('Assumptions'!$F$24=0,0,IF(W$4&gt;='Assumptions'!$F$24,'Assumptions'!$F$25,0))</x:f>
        <x:v>4800</x:v>
      </x:c>
      <x:c r="X35" s="84" t="n">
        <x:f>IF('Assumptions'!$F$24=0,0,IF(X$4&gt;='Assumptions'!$F$24,'Assumptions'!$F$25,0))</x:f>
        <x:v>4800</x:v>
      </x:c>
      <x:c r="Y35" s="84" t="n">
        <x:f>IF('Assumptions'!$F$24=0,0,IF(Y$4&gt;='Assumptions'!$F$24,'Assumptions'!$F$25,0))</x:f>
        <x:v>4800</x:v>
      </x:c>
      <x:c r="Z35" s="84" t="n">
        <x:f>IF('Assumptions'!$F$24=0,0,IF(Z$4&gt;='Assumptions'!$F$24,'Assumptions'!$F$25,0))</x:f>
        <x:v>4800</x:v>
      </x:c>
      <x:c r="AA35" s="84" t="n">
        <x:f>IF('Assumptions'!$F$24=0,0,IF(AA$4&gt;='Assumptions'!$F$24,'Assumptions'!$F$25,0))</x:f>
        <x:v>4800</x:v>
      </x:c>
      <x:c r="AB35" s="84" t="n">
        <x:f>IF('Assumptions'!$F$24=0,0,IF(AB$4&gt;='Assumptions'!$F$24,'Assumptions'!$F$25,0))</x:f>
        <x:v>4800</x:v>
      </x:c>
      <x:c r="AC35" s="84" t="n">
        <x:f>IF('Assumptions'!$F$24=0,0,IF(AC$4&gt;='Assumptions'!$F$24,'Assumptions'!$F$25,0))</x:f>
        <x:v>4800</x:v>
      </x:c>
      <x:c r="AD35" s="84" t="n">
        <x:f>IF('Assumptions'!$F$24=0,0,IF(AD$4&gt;='Assumptions'!$F$24,'Assumptions'!$F$25,0))</x:f>
        <x:v>4800</x:v>
      </x:c>
      <x:c r="AE35" s="84" t="n">
        <x:f>IF('Assumptions'!$F$24=0,0,IF(AE$4&gt;='Assumptions'!$F$24,'Assumptions'!$F$25,0))</x:f>
        <x:v>4800</x:v>
      </x:c>
      <x:c r="AF35" s="84" t="n">
        <x:f>IF('Assumptions'!$F$24=0,0,IF(AF$4&gt;='Assumptions'!$F$24,'Assumptions'!$F$25,0))</x:f>
        <x:v>4800</x:v>
      </x:c>
      <x:c r="AG35" s="84" t="n">
        <x:f>IF('Assumptions'!$F$24=0,0,IF(AG$4&gt;='Assumptions'!$F$24,'Assumptions'!$F$25,0))</x:f>
        <x:v>4800</x:v>
      </x:c>
      <x:c r="AH35" s="84" t="n">
        <x:f>IF('Assumptions'!$F$24=0,0,IF(AH$4&gt;='Assumptions'!$F$24,'Assumptions'!$F$25,0))</x:f>
        <x:v>4800</x:v>
      </x:c>
      <x:c r="AI35" s="84" t="n">
        <x:f>IF('Assumptions'!$F$24=0,0,IF(AI$4&gt;='Assumptions'!$F$24,'Assumptions'!$F$25,0))</x:f>
        <x:v>4800</x:v>
      </x:c>
      <x:c r="AJ35" s="84" t="n">
        <x:f>IF('Assumptions'!$F$24=0,0,IF(AJ$4&gt;='Assumptions'!$F$24,'Assumptions'!$F$25,0))</x:f>
        <x:v>4800</x:v>
      </x:c>
      <x:c r="AK35" s="84" t="n">
        <x:f>IF('Assumptions'!$F$24=0,0,IF(AK$4&gt;='Assumptions'!$F$24,'Assumptions'!$F$25,0))</x:f>
        <x:v>4800</x:v>
      </x:c>
    </x:row>
    <x:row r="36">
      <x:c r="A36" s="23" t="str">
        <x:v>Growth lead (EUR)</x:v>
      </x:c>
      <x:c r="B36" s="84" t="n">
        <x:f>IF('Assumptions'!$F$26=0,0,IF(B$4&gt;='Assumptions'!$F$26,'Assumptions'!$F$27,0))</x:f>
        <x:v>0</x:v>
      </x:c>
      <x:c r="C36" s="84" t="n">
        <x:f>IF('Assumptions'!$F$26=0,0,IF(C$4&gt;='Assumptions'!$F$26,'Assumptions'!$F$27,0))</x:f>
        <x:v>0</x:v>
      </x:c>
      <x:c r="D36" s="84" t="n">
        <x:f>IF('Assumptions'!$F$26=0,0,IF(D$4&gt;='Assumptions'!$F$26,'Assumptions'!$F$27,0))</x:f>
        <x:v>0</x:v>
      </x:c>
      <x:c r="E36" s="84" t="n">
        <x:f>IF('Assumptions'!$F$26=0,0,IF(E$4&gt;='Assumptions'!$F$26,'Assumptions'!$F$27,0))</x:f>
        <x:v>5400</x:v>
      </x:c>
      <x:c r="F36" s="84" t="n">
        <x:f>IF('Assumptions'!$F$26=0,0,IF(F$4&gt;='Assumptions'!$F$26,'Assumptions'!$F$27,0))</x:f>
        <x:v>5400</x:v>
      </x:c>
      <x:c r="G36" s="84" t="n">
        <x:f>IF('Assumptions'!$F$26=0,0,IF(G$4&gt;='Assumptions'!$F$26,'Assumptions'!$F$27,0))</x:f>
        <x:v>5400</x:v>
      </x:c>
      <x:c r="H36" s="84" t="n">
        <x:f>IF('Assumptions'!$F$26=0,0,IF(H$4&gt;='Assumptions'!$F$26,'Assumptions'!$F$27,0))</x:f>
        <x:v>5400</x:v>
      </x:c>
      <x:c r="I36" s="84" t="n">
        <x:f>IF('Assumptions'!$F$26=0,0,IF(I$4&gt;='Assumptions'!$F$26,'Assumptions'!$F$27,0))</x:f>
        <x:v>5400</x:v>
      </x:c>
      <x:c r="J36" s="84" t="n">
        <x:f>IF('Assumptions'!$F$26=0,0,IF(J$4&gt;='Assumptions'!$F$26,'Assumptions'!$F$27,0))</x:f>
        <x:v>5400</x:v>
      </x:c>
      <x:c r="K36" s="84" t="n">
        <x:f>IF('Assumptions'!$F$26=0,0,IF(K$4&gt;='Assumptions'!$F$26,'Assumptions'!$F$27,0))</x:f>
        <x:v>5400</x:v>
      </x:c>
      <x:c r="L36" s="84" t="n">
        <x:f>IF('Assumptions'!$F$26=0,0,IF(L$4&gt;='Assumptions'!$F$26,'Assumptions'!$F$27,0))</x:f>
        <x:v>5400</x:v>
      </x:c>
      <x:c r="M36" s="84" t="n">
        <x:f>IF('Assumptions'!$F$26=0,0,IF(M$4&gt;='Assumptions'!$F$26,'Assumptions'!$F$27,0))</x:f>
        <x:v>5400</x:v>
      </x:c>
      <x:c r="N36" s="84" t="n">
        <x:f>IF('Assumptions'!$F$26=0,0,IF(N$4&gt;='Assumptions'!$F$26,'Assumptions'!$F$27,0))</x:f>
        <x:v>5400</x:v>
      </x:c>
      <x:c r="O36" s="84" t="n">
        <x:f>IF('Assumptions'!$F$26=0,0,IF(O$4&gt;='Assumptions'!$F$26,'Assumptions'!$F$27,0))</x:f>
        <x:v>5400</x:v>
      </x:c>
      <x:c r="P36" s="84" t="n">
        <x:f>IF('Assumptions'!$F$26=0,0,IF(P$4&gt;='Assumptions'!$F$26,'Assumptions'!$F$27,0))</x:f>
        <x:v>5400</x:v>
      </x:c>
      <x:c r="Q36" s="84" t="n">
        <x:f>IF('Assumptions'!$F$26=0,0,IF(Q$4&gt;='Assumptions'!$F$26,'Assumptions'!$F$27,0))</x:f>
        <x:v>5400</x:v>
      </x:c>
      <x:c r="R36" s="84" t="n">
        <x:f>IF('Assumptions'!$F$26=0,0,IF(R$4&gt;='Assumptions'!$F$26,'Assumptions'!$F$27,0))</x:f>
        <x:v>5400</x:v>
      </x:c>
      <x:c r="S36" s="84" t="n">
        <x:f>IF('Assumptions'!$F$26=0,0,IF(S$4&gt;='Assumptions'!$F$26,'Assumptions'!$F$27,0))</x:f>
        <x:v>5400</x:v>
      </x:c>
      <x:c r="T36" s="84" t="n">
        <x:f>IF('Assumptions'!$F$26=0,0,IF(T$4&gt;='Assumptions'!$F$26,'Assumptions'!$F$27,0))</x:f>
        <x:v>5400</x:v>
      </x:c>
      <x:c r="U36" s="84" t="n">
        <x:f>IF('Assumptions'!$F$26=0,0,IF(U$4&gt;='Assumptions'!$F$26,'Assumptions'!$F$27,0))</x:f>
        <x:v>5400</x:v>
      </x:c>
      <x:c r="V36" s="84" t="n">
        <x:f>IF('Assumptions'!$F$26=0,0,IF(V$4&gt;='Assumptions'!$F$26,'Assumptions'!$F$27,0))</x:f>
        <x:v>5400</x:v>
      </x:c>
      <x:c r="W36" s="84" t="n">
        <x:f>IF('Assumptions'!$F$26=0,0,IF(W$4&gt;='Assumptions'!$F$26,'Assumptions'!$F$27,0))</x:f>
        <x:v>5400</x:v>
      </x:c>
      <x:c r="X36" s="84" t="n">
        <x:f>IF('Assumptions'!$F$26=0,0,IF(X$4&gt;='Assumptions'!$F$26,'Assumptions'!$F$27,0))</x:f>
        <x:v>5400</x:v>
      </x:c>
      <x:c r="Y36" s="84" t="n">
        <x:f>IF('Assumptions'!$F$26=0,0,IF(Y$4&gt;='Assumptions'!$F$26,'Assumptions'!$F$27,0))</x:f>
        <x:v>5400</x:v>
      </x:c>
      <x:c r="Z36" s="84" t="n">
        <x:f>IF('Assumptions'!$F$26=0,0,IF(Z$4&gt;='Assumptions'!$F$26,'Assumptions'!$F$27,0))</x:f>
        <x:v>5400</x:v>
      </x:c>
      <x:c r="AA36" s="84" t="n">
        <x:f>IF('Assumptions'!$F$26=0,0,IF(AA$4&gt;='Assumptions'!$F$26,'Assumptions'!$F$27,0))</x:f>
        <x:v>5400</x:v>
      </x:c>
      <x:c r="AB36" s="84" t="n">
        <x:f>IF('Assumptions'!$F$26=0,0,IF(AB$4&gt;='Assumptions'!$F$26,'Assumptions'!$F$27,0))</x:f>
        <x:v>5400</x:v>
      </x:c>
      <x:c r="AC36" s="84" t="n">
        <x:f>IF('Assumptions'!$F$26=0,0,IF(AC$4&gt;='Assumptions'!$F$26,'Assumptions'!$F$27,0))</x:f>
        <x:v>5400</x:v>
      </x:c>
      <x:c r="AD36" s="84" t="n">
        <x:f>IF('Assumptions'!$F$26=0,0,IF(AD$4&gt;='Assumptions'!$F$26,'Assumptions'!$F$27,0))</x:f>
        <x:v>5400</x:v>
      </x:c>
      <x:c r="AE36" s="84" t="n">
        <x:f>IF('Assumptions'!$F$26=0,0,IF(AE$4&gt;='Assumptions'!$F$26,'Assumptions'!$F$27,0))</x:f>
        <x:v>5400</x:v>
      </x:c>
      <x:c r="AF36" s="84" t="n">
        <x:f>IF('Assumptions'!$F$26=0,0,IF(AF$4&gt;='Assumptions'!$F$26,'Assumptions'!$F$27,0))</x:f>
        <x:v>5400</x:v>
      </x:c>
      <x:c r="AG36" s="84" t="n">
        <x:f>IF('Assumptions'!$F$26=0,0,IF(AG$4&gt;='Assumptions'!$F$26,'Assumptions'!$F$27,0))</x:f>
        <x:v>5400</x:v>
      </x:c>
      <x:c r="AH36" s="84" t="n">
        <x:f>IF('Assumptions'!$F$26=0,0,IF(AH$4&gt;='Assumptions'!$F$26,'Assumptions'!$F$27,0))</x:f>
        <x:v>5400</x:v>
      </x:c>
      <x:c r="AI36" s="84" t="n">
        <x:f>IF('Assumptions'!$F$26=0,0,IF(AI$4&gt;='Assumptions'!$F$26,'Assumptions'!$F$27,0))</x:f>
        <x:v>5400</x:v>
      </x:c>
      <x:c r="AJ36" s="84" t="n">
        <x:f>IF('Assumptions'!$F$26=0,0,IF(AJ$4&gt;='Assumptions'!$F$26,'Assumptions'!$F$27,0))</x:f>
        <x:v>5400</x:v>
      </x:c>
      <x:c r="AK36" s="84" t="n">
        <x:f>IF('Assumptions'!$F$26=0,0,IF(AK$4&gt;='Assumptions'!$F$26,'Assumptions'!$F$27,0))</x:f>
        <x:v>5400</x:v>
      </x:c>
    </x:row>
    <x:row r="37">
      <x:c r="A37" s="23" t="str">
        <x:v>Temporary product contractors (EUR)</x:v>
      </x:c>
      <x:c r="B37" s="84" t="n">
        <x:f>IF(B$4&lt;='Assumptions'!$F$30,'Assumptions'!$F$28*'Assumptions'!$F$29,0)</x:f>
        <x:v>8000</x:v>
      </x:c>
      <x:c r="C37" s="84" t="n">
        <x:f>IF(C$4&lt;='Assumptions'!$F$30,'Assumptions'!$F$28*'Assumptions'!$F$29,0)</x:f>
        <x:v>8000</x:v>
      </x:c>
      <x:c r="D37" s="84" t="n">
        <x:f>IF(D$4&lt;='Assumptions'!$F$30,'Assumptions'!$F$28*'Assumptions'!$F$29,0)</x:f>
        <x:v>8000</x:v>
      </x:c>
      <x:c r="E37" s="84" t="n">
        <x:f>IF(E$4&lt;='Assumptions'!$F$30,'Assumptions'!$F$28*'Assumptions'!$F$29,0)</x:f>
        <x:v>8000</x:v>
      </x:c>
      <x:c r="F37" s="84" t="n">
        <x:f>IF(F$4&lt;='Assumptions'!$F$30,'Assumptions'!$F$28*'Assumptions'!$F$29,0)</x:f>
        <x:v>8000</x:v>
      </x:c>
      <x:c r="G37" s="84" t="n">
        <x:f>IF(G$4&lt;='Assumptions'!$F$30,'Assumptions'!$F$28*'Assumptions'!$F$29,0)</x:f>
        <x:v>8000</x:v>
      </x:c>
      <x:c r="H37" s="84" t="n">
        <x:f>IF(H$4&lt;='Assumptions'!$F$30,'Assumptions'!$F$28*'Assumptions'!$F$29,0)</x:f>
        <x:v>8000</x:v>
      </x:c>
      <x:c r="I37" s="84" t="n">
        <x:f>IF(I$4&lt;='Assumptions'!$F$30,'Assumptions'!$F$28*'Assumptions'!$F$29,0)</x:f>
        <x:v>8000</x:v>
      </x:c>
      <x:c r="J37" s="84" t="n">
        <x:f>IF(J$4&lt;='Assumptions'!$F$30,'Assumptions'!$F$28*'Assumptions'!$F$29,0)</x:f>
        <x:v>8000</x:v>
      </x:c>
      <x:c r="K37" s="84" t="n">
        <x:f>IF(K$4&lt;='Assumptions'!$F$30,'Assumptions'!$F$28*'Assumptions'!$F$29,0)</x:f>
        <x:v>0</x:v>
      </x:c>
      <x:c r="L37" s="84" t="n">
        <x:f>IF(L$4&lt;='Assumptions'!$F$30,'Assumptions'!$F$28*'Assumptions'!$F$29,0)</x:f>
        <x:v>0</x:v>
      </x:c>
      <x:c r="M37" s="84" t="n">
        <x:f>IF(M$4&lt;='Assumptions'!$F$30,'Assumptions'!$F$28*'Assumptions'!$F$29,0)</x:f>
        <x:v>0</x:v>
      </x:c>
      <x:c r="N37" s="84" t="n">
        <x:f>IF(N$4&lt;='Assumptions'!$F$30,'Assumptions'!$F$28*'Assumptions'!$F$29,0)</x:f>
        <x:v>0</x:v>
      </x:c>
      <x:c r="O37" s="84" t="n">
        <x:f>IF(O$4&lt;='Assumptions'!$F$30,'Assumptions'!$F$28*'Assumptions'!$F$29,0)</x:f>
        <x:v>0</x:v>
      </x:c>
      <x:c r="P37" s="84" t="n">
        <x:f>IF(P$4&lt;='Assumptions'!$F$30,'Assumptions'!$F$28*'Assumptions'!$F$29,0)</x:f>
        <x:v>0</x:v>
      </x:c>
      <x:c r="Q37" s="84" t="n">
        <x:f>IF(Q$4&lt;='Assumptions'!$F$30,'Assumptions'!$F$28*'Assumptions'!$F$29,0)</x:f>
        <x:v>0</x:v>
      </x:c>
      <x:c r="R37" s="84" t="n">
        <x:f>IF(R$4&lt;='Assumptions'!$F$30,'Assumptions'!$F$28*'Assumptions'!$F$29,0)</x:f>
        <x:v>0</x:v>
      </x:c>
      <x:c r="S37" s="84" t="n">
        <x:f>IF(S$4&lt;='Assumptions'!$F$30,'Assumptions'!$F$28*'Assumptions'!$F$29,0)</x:f>
        <x:v>0</x:v>
      </x:c>
      <x:c r="T37" s="84" t="n">
        <x:f>IF(T$4&lt;='Assumptions'!$F$30,'Assumptions'!$F$28*'Assumptions'!$F$29,0)</x:f>
        <x:v>0</x:v>
      </x:c>
      <x:c r="U37" s="84" t="n">
        <x:f>IF(U$4&lt;='Assumptions'!$F$30,'Assumptions'!$F$28*'Assumptions'!$F$29,0)</x:f>
        <x:v>0</x:v>
      </x:c>
      <x:c r="V37" s="84" t="n">
        <x:f>IF(V$4&lt;='Assumptions'!$F$30,'Assumptions'!$F$28*'Assumptions'!$F$29,0)</x:f>
        <x:v>0</x:v>
      </x:c>
      <x:c r="W37" s="84" t="n">
        <x:f>IF(W$4&lt;='Assumptions'!$F$30,'Assumptions'!$F$28*'Assumptions'!$F$29,0)</x:f>
        <x:v>0</x:v>
      </x:c>
      <x:c r="X37" s="84" t="n">
        <x:f>IF(X$4&lt;='Assumptions'!$F$30,'Assumptions'!$F$28*'Assumptions'!$F$29,0)</x:f>
        <x:v>0</x:v>
      </x:c>
      <x:c r="Y37" s="84" t="n">
        <x:f>IF(Y$4&lt;='Assumptions'!$F$30,'Assumptions'!$F$28*'Assumptions'!$F$29,0)</x:f>
        <x:v>0</x:v>
      </x:c>
      <x:c r="Z37" s="84" t="n">
        <x:f>IF(Z$4&lt;='Assumptions'!$F$30,'Assumptions'!$F$28*'Assumptions'!$F$29,0)</x:f>
        <x:v>0</x:v>
      </x:c>
      <x:c r="AA37" s="84" t="n">
        <x:f>IF(AA$4&lt;='Assumptions'!$F$30,'Assumptions'!$F$28*'Assumptions'!$F$29,0)</x:f>
        <x:v>0</x:v>
      </x:c>
      <x:c r="AB37" s="84" t="n">
        <x:f>IF(AB$4&lt;='Assumptions'!$F$30,'Assumptions'!$F$28*'Assumptions'!$F$29,0)</x:f>
        <x:v>0</x:v>
      </x:c>
      <x:c r="AC37" s="84" t="n">
        <x:f>IF(AC$4&lt;='Assumptions'!$F$30,'Assumptions'!$F$28*'Assumptions'!$F$29,0)</x:f>
        <x:v>0</x:v>
      </x:c>
      <x:c r="AD37" s="84" t="n">
        <x:f>IF(AD$4&lt;='Assumptions'!$F$30,'Assumptions'!$F$28*'Assumptions'!$F$29,0)</x:f>
        <x:v>0</x:v>
      </x:c>
      <x:c r="AE37" s="84" t="n">
        <x:f>IF(AE$4&lt;='Assumptions'!$F$30,'Assumptions'!$F$28*'Assumptions'!$F$29,0)</x:f>
        <x:v>0</x:v>
      </x:c>
      <x:c r="AF37" s="84" t="n">
        <x:f>IF(AF$4&lt;='Assumptions'!$F$30,'Assumptions'!$F$28*'Assumptions'!$F$29,0)</x:f>
        <x:v>0</x:v>
      </x:c>
      <x:c r="AG37" s="84" t="n">
        <x:f>IF(AG$4&lt;='Assumptions'!$F$30,'Assumptions'!$F$28*'Assumptions'!$F$29,0)</x:f>
        <x:v>0</x:v>
      </x:c>
      <x:c r="AH37" s="84" t="n">
        <x:f>IF(AH$4&lt;='Assumptions'!$F$30,'Assumptions'!$F$28*'Assumptions'!$F$29,0)</x:f>
        <x:v>0</x:v>
      </x:c>
      <x:c r="AI37" s="84" t="n">
        <x:f>IF(AI$4&lt;='Assumptions'!$F$30,'Assumptions'!$F$28*'Assumptions'!$F$29,0)</x:f>
        <x:v>0</x:v>
      </x:c>
      <x:c r="AJ37" s="84" t="n">
        <x:f>IF(AJ$4&lt;='Assumptions'!$F$30,'Assumptions'!$F$28*'Assumptions'!$F$29,0)</x:f>
        <x:v>0</x:v>
      </x:c>
      <x:c r="AK37" s="84" t="n">
        <x:f>IF(AK$4&lt;='Assumptions'!$F$30,'Assumptions'!$F$28*'Assumptions'!$F$29,0)</x:f>
        <x:v>0</x:v>
      </x:c>
    </x:row>
    <x:row r="38">
      <x:c r="A38" s="23" t="str">
        <x:v>Fixed platform / AI tooling (EUR)</x:v>
      </x:c>
      <x:c r="B38" s="84" t="n">
        <x:f>'Assumptions'!$F$55</x:f>
        <x:v>4000</x:v>
      </x:c>
      <x:c r="C38" s="84" t="n">
        <x:f>'Assumptions'!$F$55</x:f>
        <x:v>4000</x:v>
      </x:c>
      <x:c r="D38" s="84" t="n">
        <x:f>'Assumptions'!$F$55</x:f>
        <x:v>4000</x:v>
      </x:c>
      <x:c r="E38" s="84" t="n">
        <x:f>'Assumptions'!$F$55</x:f>
        <x:v>4000</x:v>
      </x:c>
      <x:c r="F38" s="84" t="n">
        <x:f>'Assumptions'!$F$55</x:f>
        <x:v>4000</x:v>
      </x:c>
      <x:c r="G38" s="84" t="n">
        <x:f>'Assumptions'!$F$55</x:f>
        <x:v>4000</x:v>
      </x:c>
      <x:c r="H38" s="84" t="n">
        <x:f>'Assumptions'!$F$55</x:f>
        <x:v>4000</x:v>
      </x:c>
      <x:c r="I38" s="84" t="n">
        <x:f>'Assumptions'!$F$55</x:f>
        <x:v>4000</x:v>
      </x:c>
      <x:c r="J38" s="84" t="n">
        <x:f>'Assumptions'!$F$55</x:f>
        <x:v>4000</x:v>
      </x:c>
      <x:c r="K38" s="84" t="n">
        <x:f>'Assumptions'!$F$55</x:f>
        <x:v>4000</x:v>
      </x:c>
      <x:c r="L38" s="84" t="n">
        <x:f>'Assumptions'!$F$55</x:f>
        <x:v>4000</x:v>
      </x:c>
      <x:c r="M38" s="84" t="n">
        <x:f>'Assumptions'!$F$55</x:f>
        <x:v>4000</x:v>
      </x:c>
      <x:c r="N38" s="84" t="n">
        <x:f>'Assumptions'!$F$55</x:f>
        <x:v>4000</x:v>
      </x:c>
      <x:c r="O38" s="84" t="n">
        <x:f>'Assumptions'!$F$55</x:f>
        <x:v>4000</x:v>
      </x:c>
      <x:c r="P38" s="84" t="n">
        <x:f>'Assumptions'!$F$55</x:f>
        <x:v>4000</x:v>
      </x:c>
      <x:c r="Q38" s="84" t="n">
        <x:f>'Assumptions'!$F$55</x:f>
        <x:v>4000</x:v>
      </x:c>
      <x:c r="R38" s="84" t="n">
        <x:f>'Assumptions'!$F$55</x:f>
        <x:v>4000</x:v>
      </x:c>
      <x:c r="S38" s="84" t="n">
        <x:f>'Assumptions'!$F$55</x:f>
        <x:v>4000</x:v>
      </x:c>
      <x:c r="T38" s="84" t="n">
        <x:f>'Assumptions'!$F$55</x:f>
        <x:v>4000</x:v>
      </x:c>
      <x:c r="U38" s="84" t="n">
        <x:f>'Assumptions'!$F$55</x:f>
        <x:v>4000</x:v>
      </x:c>
      <x:c r="V38" s="84" t="n">
        <x:f>'Assumptions'!$F$55</x:f>
        <x:v>4000</x:v>
      </x:c>
      <x:c r="W38" s="84" t="n">
        <x:f>'Assumptions'!$F$55</x:f>
        <x:v>4000</x:v>
      </x:c>
      <x:c r="X38" s="84" t="n">
        <x:f>'Assumptions'!$F$55</x:f>
        <x:v>4000</x:v>
      </x:c>
      <x:c r="Y38" s="84" t="n">
        <x:f>'Assumptions'!$F$55</x:f>
        <x:v>4000</x:v>
      </x:c>
      <x:c r="Z38" s="84" t="n">
        <x:f>'Assumptions'!$F$55</x:f>
        <x:v>4000</x:v>
      </x:c>
      <x:c r="AA38" s="84" t="n">
        <x:f>'Assumptions'!$F$55</x:f>
        <x:v>4000</x:v>
      </x:c>
      <x:c r="AB38" s="84" t="n">
        <x:f>'Assumptions'!$F$55</x:f>
        <x:v>4000</x:v>
      </x:c>
      <x:c r="AC38" s="84" t="n">
        <x:f>'Assumptions'!$F$55</x:f>
        <x:v>4000</x:v>
      </x:c>
      <x:c r="AD38" s="84" t="n">
        <x:f>'Assumptions'!$F$55</x:f>
        <x:v>4000</x:v>
      </x:c>
      <x:c r="AE38" s="84" t="n">
        <x:f>'Assumptions'!$F$55</x:f>
        <x:v>4000</x:v>
      </x:c>
      <x:c r="AF38" s="84" t="n">
        <x:f>'Assumptions'!$F$55</x:f>
        <x:v>4000</x:v>
      </x:c>
      <x:c r="AG38" s="84" t="n">
        <x:f>'Assumptions'!$F$55</x:f>
        <x:v>4000</x:v>
      </x:c>
      <x:c r="AH38" s="84" t="n">
        <x:f>'Assumptions'!$F$55</x:f>
        <x:v>4000</x:v>
      </x:c>
      <x:c r="AI38" s="84" t="n">
        <x:f>'Assumptions'!$F$55</x:f>
        <x:v>4000</x:v>
      </x:c>
      <x:c r="AJ38" s="84" t="n">
        <x:f>'Assumptions'!$F$55</x:f>
        <x:v>4000</x:v>
      </x:c>
      <x:c r="AK38" s="84" t="n">
        <x:f>'Assumptions'!$F$55</x:f>
        <x:v>4000</x:v>
      </x:c>
    </x:row>
    <x:row r="39">
      <x:c r="A39" s="23" t="str">
        <x:v>GTM and customer acquisition (EUR)</x:v>
      </x:c>
      <x:c r="B39" s="84" t="n">
        <x:f>IF(B$4&lt;=3,'Assumptions'!$F$56,IF(B$4&lt;=6,'Assumptions'!$F$57,IF(B$4&lt;=12,'Assumptions'!$F$58,IF(B$4&lt;=24,'Assumptions'!$F$59,'Assumptions'!$F$60))))</x:f>
        <x:v>8000</x:v>
      </x:c>
      <x:c r="C39" s="84" t="n">
        <x:f>IF(C$4&lt;=3,'Assumptions'!$F$56,IF(C$4&lt;=6,'Assumptions'!$F$57,IF(C$4&lt;=12,'Assumptions'!$F$58,IF(C$4&lt;=24,'Assumptions'!$F$59,'Assumptions'!$F$60))))</x:f>
        <x:v>8000</x:v>
      </x:c>
      <x:c r="D39" s="84" t="n">
        <x:f>IF(D$4&lt;=3,'Assumptions'!$F$56,IF(D$4&lt;=6,'Assumptions'!$F$57,IF(D$4&lt;=12,'Assumptions'!$F$58,IF(D$4&lt;=24,'Assumptions'!$F$59,'Assumptions'!$F$60))))</x:f>
        <x:v>8000</x:v>
      </x:c>
      <x:c r="E39" s="84" t="n">
        <x:f>IF(E$4&lt;=3,'Assumptions'!$F$56,IF(E$4&lt;=6,'Assumptions'!$F$57,IF(E$4&lt;=12,'Assumptions'!$F$58,IF(E$4&lt;=24,'Assumptions'!$F$59,'Assumptions'!$F$60))))</x:f>
        <x:v>15000</x:v>
      </x:c>
      <x:c r="F39" s="84" t="n">
        <x:f>IF(F$4&lt;=3,'Assumptions'!$F$56,IF(F$4&lt;=6,'Assumptions'!$F$57,IF(F$4&lt;=12,'Assumptions'!$F$58,IF(F$4&lt;=24,'Assumptions'!$F$59,'Assumptions'!$F$60))))</x:f>
        <x:v>15000</x:v>
      </x:c>
      <x:c r="G39" s="84" t="n">
        <x:f>IF(G$4&lt;=3,'Assumptions'!$F$56,IF(G$4&lt;=6,'Assumptions'!$F$57,IF(G$4&lt;=12,'Assumptions'!$F$58,IF(G$4&lt;=24,'Assumptions'!$F$59,'Assumptions'!$F$60))))</x:f>
        <x:v>15000</x:v>
      </x:c>
      <x:c r="H39" s="84" t="n">
        <x:f>IF(H$4&lt;=3,'Assumptions'!$F$56,IF(H$4&lt;=6,'Assumptions'!$F$57,IF(H$4&lt;=12,'Assumptions'!$F$58,IF(H$4&lt;=24,'Assumptions'!$F$59,'Assumptions'!$F$60))))</x:f>
        <x:v>22000</x:v>
      </x:c>
      <x:c r="I39" s="84" t="n">
        <x:f>IF(I$4&lt;=3,'Assumptions'!$F$56,IF(I$4&lt;=6,'Assumptions'!$F$57,IF(I$4&lt;=12,'Assumptions'!$F$58,IF(I$4&lt;=24,'Assumptions'!$F$59,'Assumptions'!$F$60))))</x:f>
        <x:v>22000</x:v>
      </x:c>
      <x:c r="J39" s="84" t="n">
        <x:f>IF(J$4&lt;=3,'Assumptions'!$F$56,IF(J$4&lt;=6,'Assumptions'!$F$57,IF(J$4&lt;=12,'Assumptions'!$F$58,IF(J$4&lt;=24,'Assumptions'!$F$59,'Assumptions'!$F$60))))</x:f>
        <x:v>22000</x:v>
      </x:c>
      <x:c r="K39" s="84" t="n">
        <x:f>IF(K$4&lt;=3,'Assumptions'!$F$56,IF(K$4&lt;=6,'Assumptions'!$F$57,IF(K$4&lt;=12,'Assumptions'!$F$58,IF(K$4&lt;=24,'Assumptions'!$F$59,'Assumptions'!$F$60))))</x:f>
        <x:v>22000</x:v>
      </x:c>
      <x:c r="L39" s="84" t="n">
        <x:f>IF(L$4&lt;=3,'Assumptions'!$F$56,IF(L$4&lt;=6,'Assumptions'!$F$57,IF(L$4&lt;=12,'Assumptions'!$F$58,IF(L$4&lt;=24,'Assumptions'!$F$59,'Assumptions'!$F$60))))</x:f>
        <x:v>22000</x:v>
      </x:c>
      <x:c r="M39" s="84" t="n">
        <x:f>IF(M$4&lt;=3,'Assumptions'!$F$56,IF(M$4&lt;=6,'Assumptions'!$F$57,IF(M$4&lt;=12,'Assumptions'!$F$58,IF(M$4&lt;=24,'Assumptions'!$F$59,'Assumptions'!$F$60))))</x:f>
        <x:v>22000</x:v>
      </x:c>
      <x:c r="N39" s="84" t="n">
        <x:f>IF(N$4&lt;=3,'Assumptions'!$F$56,IF(N$4&lt;=6,'Assumptions'!$F$57,IF(N$4&lt;=12,'Assumptions'!$F$58,IF(N$4&lt;=24,'Assumptions'!$F$59,'Assumptions'!$F$60))))</x:f>
        <x:v>30000</x:v>
      </x:c>
      <x:c r="O39" s="84" t="n">
        <x:f>IF(O$4&lt;=3,'Assumptions'!$F$56,IF(O$4&lt;=6,'Assumptions'!$F$57,IF(O$4&lt;=12,'Assumptions'!$F$58,IF(O$4&lt;=24,'Assumptions'!$F$59,'Assumptions'!$F$60))))</x:f>
        <x:v>30000</x:v>
      </x:c>
      <x:c r="P39" s="84" t="n">
        <x:f>IF(P$4&lt;=3,'Assumptions'!$F$56,IF(P$4&lt;=6,'Assumptions'!$F$57,IF(P$4&lt;=12,'Assumptions'!$F$58,IF(P$4&lt;=24,'Assumptions'!$F$59,'Assumptions'!$F$60))))</x:f>
        <x:v>30000</x:v>
      </x:c>
      <x:c r="Q39" s="84" t="n">
        <x:f>IF(Q$4&lt;=3,'Assumptions'!$F$56,IF(Q$4&lt;=6,'Assumptions'!$F$57,IF(Q$4&lt;=12,'Assumptions'!$F$58,IF(Q$4&lt;=24,'Assumptions'!$F$59,'Assumptions'!$F$60))))</x:f>
        <x:v>30000</x:v>
      </x:c>
      <x:c r="R39" s="84" t="n">
        <x:f>IF(R$4&lt;=3,'Assumptions'!$F$56,IF(R$4&lt;=6,'Assumptions'!$F$57,IF(R$4&lt;=12,'Assumptions'!$F$58,IF(R$4&lt;=24,'Assumptions'!$F$59,'Assumptions'!$F$60))))</x:f>
        <x:v>30000</x:v>
      </x:c>
      <x:c r="S39" s="84" t="n">
        <x:f>IF(S$4&lt;=3,'Assumptions'!$F$56,IF(S$4&lt;=6,'Assumptions'!$F$57,IF(S$4&lt;=12,'Assumptions'!$F$58,IF(S$4&lt;=24,'Assumptions'!$F$59,'Assumptions'!$F$60))))</x:f>
        <x:v>30000</x:v>
      </x:c>
      <x:c r="T39" s="84" t="n">
        <x:f>IF(T$4&lt;=3,'Assumptions'!$F$56,IF(T$4&lt;=6,'Assumptions'!$F$57,IF(T$4&lt;=12,'Assumptions'!$F$58,IF(T$4&lt;=24,'Assumptions'!$F$59,'Assumptions'!$F$60))))</x:f>
        <x:v>30000</x:v>
      </x:c>
      <x:c r="U39" s="84" t="n">
        <x:f>IF(U$4&lt;=3,'Assumptions'!$F$56,IF(U$4&lt;=6,'Assumptions'!$F$57,IF(U$4&lt;=12,'Assumptions'!$F$58,IF(U$4&lt;=24,'Assumptions'!$F$59,'Assumptions'!$F$60))))</x:f>
        <x:v>30000</x:v>
      </x:c>
      <x:c r="V39" s="84" t="n">
        <x:f>IF(V$4&lt;=3,'Assumptions'!$F$56,IF(V$4&lt;=6,'Assumptions'!$F$57,IF(V$4&lt;=12,'Assumptions'!$F$58,IF(V$4&lt;=24,'Assumptions'!$F$59,'Assumptions'!$F$60))))</x:f>
        <x:v>30000</x:v>
      </x:c>
      <x:c r="W39" s="84" t="n">
        <x:f>IF(W$4&lt;=3,'Assumptions'!$F$56,IF(W$4&lt;=6,'Assumptions'!$F$57,IF(W$4&lt;=12,'Assumptions'!$F$58,IF(W$4&lt;=24,'Assumptions'!$F$59,'Assumptions'!$F$60))))</x:f>
        <x:v>30000</x:v>
      </x:c>
      <x:c r="X39" s="84" t="n">
        <x:f>IF(X$4&lt;=3,'Assumptions'!$F$56,IF(X$4&lt;=6,'Assumptions'!$F$57,IF(X$4&lt;=12,'Assumptions'!$F$58,IF(X$4&lt;=24,'Assumptions'!$F$59,'Assumptions'!$F$60))))</x:f>
        <x:v>30000</x:v>
      </x:c>
      <x:c r="Y39" s="84" t="n">
        <x:f>IF(Y$4&lt;=3,'Assumptions'!$F$56,IF(Y$4&lt;=6,'Assumptions'!$F$57,IF(Y$4&lt;=12,'Assumptions'!$F$58,IF(Y$4&lt;=24,'Assumptions'!$F$59,'Assumptions'!$F$60))))</x:f>
        <x:v>30000</x:v>
      </x:c>
      <x:c r="Z39" s="84" t="n">
        <x:f>IF(Z$4&lt;=3,'Assumptions'!$F$56,IF(Z$4&lt;=6,'Assumptions'!$F$57,IF(Z$4&lt;=12,'Assumptions'!$F$58,IF(Z$4&lt;=24,'Assumptions'!$F$59,'Assumptions'!$F$60))))</x:f>
        <x:v>40000</x:v>
      </x:c>
      <x:c r="AA39" s="84" t="n">
        <x:f>IF(AA$4&lt;=3,'Assumptions'!$F$56,IF(AA$4&lt;=6,'Assumptions'!$F$57,IF(AA$4&lt;=12,'Assumptions'!$F$58,IF(AA$4&lt;=24,'Assumptions'!$F$59,'Assumptions'!$F$60))))</x:f>
        <x:v>40000</x:v>
      </x:c>
      <x:c r="AB39" s="84" t="n">
        <x:f>IF(AB$4&lt;=3,'Assumptions'!$F$56,IF(AB$4&lt;=6,'Assumptions'!$F$57,IF(AB$4&lt;=12,'Assumptions'!$F$58,IF(AB$4&lt;=24,'Assumptions'!$F$59,'Assumptions'!$F$60))))</x:f>
        <x:v>40000</x:v>
      </x:c>
      <x:c r="AC39" s="84" t="n">
        <x:f>IF(AC$4&lt;=3,'Assumptions'!$F$56,IF(AC$4&lt;=6,'Assumptions'!$F$57,IF(AC$4&lt;=12,'Assumptions'!$F$58,IF(AC$4&lt;=24,'Assumptions'!$F$59,'Assumptions'!$F$60))))</x:f>
        <x:v>40000</x:v>
      </x:c>
      <x:c r="AD39" s="84" t="n">
        <x:f>IF(AD$4&lt;=3,'Assumptions'!$F$56,IF(AD$4&lt;=6,'Assumptions'!$F$57,IF(AD$4&lt;=12,'Assumptions'!$F$58,IF(AD$4&lt;=24,'Assumptions'!$F$59,'Assumptions'!$F$60))))</x:f>
        <x:v>40000</x:v>
      </x:c>
      <x:c r="AE39" s="84" t="n">
        <x:f>IF(AE$4&lt;=3,'Assumptions'!$F$56,IF(AE$4&lt;=6,'Assumptions'!$F$57,IF(AE$4&lt;=12,'Assumptions'!$F$58,IF(AE$4&lt;=24,'Assumptions'!$F$59,'Assumptions'!$F$60))))</x:f>
        <x:v>40000</x:v>
      </x:c>
      <x:c r="AF39" s="84" t="n">
        <x:f>IF(AF$4&lt;=3,'Assumptions'!$F$56,IF(AF$4&lt;=6,'Assumptions'!$F$57,IF(AF$4&lt;=12,'Assumptions'!$F$58,IF(AF$4&lt;=24,'Assumptions'!$F$59,'Assumptions'!$F$60))))</x:f>
        <x:v>40000</x:v>
      </x:c>
      <x:c r="AG39" s="84" t="n">
        <x:f>IF(AG$4&lt;=3,'Assumptions'!$F$56,IF(AG$4&lt;=6,'Assumptions'!$F$57,IF(AG$4&lt;=12,'Assumptions'!$F$58,IF(AG$4&lt;=24,'Assumptions'!$F$59,'Assumptions'!$F$60))))</x:f>
        <x:v>40000</x:v>
      </x:c>
      <x:c r="AH39" s="84" t="n">
        <x:f>IF(AH$4&lt;=3,'Assumptions'!$F$56,IF(AH$4&lt;=6,'Assumptions'!$F$57,IF(AH$4&lt;=12,'Assumptions'!$F$58,IF(AH$4&lt;=24,'Assumptions'!$F$59,'Assumptions'!$F$60))))</x:f>
        <x:v>40000</x:v>
      </x:c>
      <x:c r="AI39" s="84" t="n">
        <x:f>IF(AI$4&lt;=3,'Assumptions'!$F$56,IF(AI$4&lt;=6,'Assumptions'!$F$57,IF(AI$4&lt;=12,'Assumptions'!$F$58,IF(AI$4&lt;=24,'Assumptions'!$F$59,'Assumptions'!$F$60))))</x:f>
        <x:v>40000</x:v>
      </x:c>
      <x:c r="AJ39" s="84" t="n">
        <x:f>IF(AJ$4&lt;=3,'Assumptions'!$F$56,IF(AJ$4&lt;=6,'Assumptions'!$F$57,IF(AJ$4&lt;=12,'Assumptions'!$F$58,IF(AJ$4&lt;=24,'Assumptions'!$F$59,'Assumptions'!$F$60))))</x:f>
        <x:v>40000</x:v>
      </x:c>
      <x:c r="AK39" s="84" t="n">
        <x:f>IF(AK$4&lt;=3,'Assumptions'!$F$56,IF(AK$4&lt;=6,'Assumptions'!$F$57,IF(AK$4&lt;=12,'Assumptions'!$F$58,IF(AK$4&lt;=24,'Assumptions'!$F$59,'Assumptions'!$F$60))))</x:f>
        <x:v>40000</x:v>
      </x:c>
    </x:row>
    <x:row r="40">
      <x:c r="A40" s="23" t="str">
        <x:v>Legal, security and compliance (EUR)</x:v>
      </x:c>
      <x:c r="B40" s="84" t="n">
        <x:f>IF(B$4=1,'Assumptions'!$F$61,0)+'Assumptions'!$F$62</x:f>
        <x:v>58500</x:v>
      </x:c>
      <x:c r="C40" s="84" t="n">
        <x:f>IF(C$4=1,'Assumptions'!$F$61,0)+'Assumptions'!$F$62</x:f>
        <x:v>3500</x:v>
      </x:c>
      <x:c r="D40" s="84" t="n">
        <x:f>IF(D$4=1,'Assumptions'!$F$61,0)+'Assumptions'!$F$62</x:f>
        <x:v>3500</x:v>
      </x:c>
      <x:c r="E40" s="84" t="n">
        <x:f>IF(E$4=1,'Assumptions'!$F$61,0)+'Assumptions'!$F$62</x:f>
        <x:v>3500</x:v>
      </x:c>
      <x:c r="F40" s="84" t="n">
        <x:f>IF(F$4=1,'Assumptions'!$F$61,0)+'Assumptions'!$F$62</x:f>
        <x:v>3500</x:v>
      </x:c>
      <x:c r="G40" s="84" t="n">
        <x:f>IF(G$4=1,'Assumptions'!$F$61,0)+'Assumptions'!$F$62</x:f>
        <x:v>3500</x:v>
      </x:c>
      <x:c r="H40" s="84" t="n">
        <x:f>IF(H$4=1,'Assumptions'!$F$61,0)+'Assumptions'!$F$62</x:f>
        <x:v>3500</x:v>
      </x:c>
      <x:c r="I40" s="84" t="n">
        <x:f>IF(I$4=1,'Assumptions'!$F$61,0)+'Assumptions'!$F$62</x:f>
        <x:v>3500</x:v>
      </x:c>
      <x:c r="J40" s="84" t="n">
        <x:f>IF(J$4=1,'Assumptions'!$F$61,0)+'Assumptions'!$F$62</x:f>
        <x:v>3500</x:v>
      </x:c>
      <x:c r="K40" s="84" t="n">
        <x:f>IF(K$4=1,'Assumptions'!$F$61,0)+'Assumptions'!$F$62</x:f>
        <x:v>3500</x:v>
      </x:c>
      <x:c r="L40" s="84" t="n">
        <x:f>IF(L$4=1,'Assumptions'!$F$61,0)+'Assumptions'!$F$62</x:f>
        <x:v>3500</x:v>
      </x:c>
      <x:c r="M40" s="84" t="n">
        <x:f>IF(M$4=1,'Assumptions'!$F$61,0)+'Assumptions'!$F$62</x:f>
        <x:v>3500</x:v>
      </x:c>
      <x:c r="N40" s="84" t="n">
        <x:f>IF(N$4=1,'Assumptions'!$F$61,0)+'Assumptions'!$F$62</x:f>
        <x:v>3500</x:v>
      </x:c>
      <x:c r="O40" s="84" t="n">
        <x:f>IF(O$4=1,'Assumptions'!$F$61,0)+'Assumptions'!$F$62</x:f>
        <x:v>3500</x:v>
      </x:c>
      <x:c r="P40" s="84" t="n">
        <x:f>IF(P$4=1,'Assumptions'!$F$61,0)+'Assumptions'!$F$62</x:f>
        <x:v>3500</x:v>
      </x:c>
      <x:c r="Q40" s="84" t="n">
        <x:f>IF(Q$4=1,'Assumptions'!$F$61,0)+'Assumptions'!$F$62</x:f>
        <x:v>3500</x:v>
      </x:c>
      <x:c r="R40" s="84" t="n">
        <x:f>IF(R$4=1,'Assumptions'!$F$61,0)+'Assumptions'!$F$62</x:f>
        <x:v>3500</x:v>
      </x:c>
      <x:c r="S40" s="84" t="n">
        <x:f>IF(S$4=1,'Assumptions'!$F$61,0)+'Assumptions'!$F$62</x:f>
        <x:v>3500</x:v>
      </x:c>
      <x:c r="T40" s="84" t="n">
        <x:f>IF(T$4=1,'Assumptions'!$F$61,0)+'Assumptions'!$F$62</x:f>
        <x:v>3500</x:v>
      </x:c>
      <x:c r="U40" s="84" t="n">
        <x:f>IF(U$4=1,'Assumptions'!$F$61,0)+'Assumptions'!$F$62</x:f>
        <x:v>3500</x:v>
      </x:c>
      <x:c r="V40" s="84" t="n">
        <x:f>IF(V$4=1,'Assumptions'!$F$61,0)+'Assumptions'!$F$62</x:f>
        <x:v>3500</x:v>
      </x:c>
      <x:c r="W40" s="84" t="n">
        <x:f>IF(W$4=1,'Assumptions'!$F$61,0)+'Assumptions'!$F$62</x:f>
        <x:v>3500</x:v>
      </x:c>
      <x:c r="X40" s="84" t="n">
        <x:f>IF(X$4=1,'Assumptions'!$F$61,0)+'Assumptions'!$F$62</x:f>
        <x:v>3500</x:v>
      </x:c>
      <x:c r="Y40" s="84" t="n">
        <x:f>IF(Y$4=1,'Assumptions'!$F$61,0)+'Assumptions'!$F$62</x:f>
        <x:v>3500</x:v>
      </x:c>
      <x:c r="Z40" s="84" t="n">
        <x:f>IF(Z$4=1,'Assumptions'!$F$61,0)+'Assumptions'!$F$62</x:f>
        <x:v>3500</x:v>
      </x:c>
      <x:c r="AA40" s="84" t="n">
        <x:f>IF(AA$4=1,'Assumptions'!$F$61,0)+'Assumptions'!$F$62</x:f>
        <x:v>3500</x:v>
      </x:c>
      <x:c r="AB40" s="84" t="n">
        <x:f>IF(AB$4=1,'Assumptions'!$F$61,0)+'Assumptions'!$F$62</x:f>
        <x:v>3500</x:v>
      </x:c>
      <x:c r="AC40" s="84" t="n">
        <x:f>IF(AC$4=1,'Assumptions'!$F$61,0)+'Assumptions'!$F$62</x:f>
        <x:v>3500</x:v>
      </x:c>
      <x:c r="AD40" s="84" t="n">
        <x:f>IF(AD$4=1,'Assumptions'!$F$61,0)+'Assumptions'!$F$62</x:f>
        <x:v>3500</x:v>
      </x:c>
      <x:c r="AE40" s="84" t="n">
        <x:f>IF(AE$4=1,'Assumptions'!$F$61,0)+'Assumptions'!$F$62</x:f>
        <x:v>3500</x:v>
      </x:c>
      <x:c r="AF40" s="84" t="n">
        <x:f>IF(AF$4=1,'Assumptions'!$F$61,0)+'Assumptions'!$F$62</x:f>
        <x:v>3500</x:v>
      </x:c>
      <x:c r="AG40" s="84" t="n">
        <x:f>IF(AG$4=1,'Assumptions'!$F$61,0)+'Assumptions'!$F$62</x:f>
        <x:v>3500</x:v>
      </x:c>
      <x:c r="AH40" s="84" t="n">
        <x:f>IF(AH$4=1,'Assumptions'!$F$61,0)+'Assumptions'!$F$62</x:f>
        <x:v>3500</x:v>
      </x:c>
      <x:c r="AI40" s="84" t="n">
        <x:f>IF(AI$4=1,'Assumptions'!$F$61,0)+'Assumptions'!$F$62</x:f>
        <x:v>3500</x:v>
      </x:c>
      <x:c r="AJ40" s="84" t="n">
        <x:f>IF(AJ$4=1,'Assumptions'!$F$61,0)+'Assumptions'!$F$62</x:f>
        <x:v>3500</x:v>
      </x:c>
      <x:c r="AK40" s="84" t="n">
        <x:f>IF(AK$4=1,'Assumptions'!$F$61,0)+'Assumptions'!$F$62</x:f>
        <x:v>3500</x:v>
      </x:c>
    </x:row>
    <x:row r="41">
      <x:c r="A41" s="23" t="str">
        <x:v>General and administrative (EUR)</x:v>
      </x:c>
      <x:c r="B41" s="84" t="n">
        <x:f>'Assumptions'!$F$63</x:f>
        <x:v>4000</x:v>
      </x:c>
      <x:c r="C41" s="84" t="n">
        <x:f>'Assumptions'!$F$63</x:f>
        <x:v>4000</x:v>
      </x:c>
      <x:c r="D41" s="84" t="n">
        <x:f>'Assumptions'!$F$63</x:f>
        <x:v>4000</x:v>
      </x:c>
      <x:c r="E41" s="84" t="n">
        <x:f>'Assumptions'!$F$63</x:f>
        <x:v>4000</x:v>
      </x:c>
      <x:c r="F41" s="84" t="n">
        <x:f>'Assumptions'!$F$63</x:f>
        <x:v>4000</x:v>
      </x:c>
      <x:c r="G41" s="84" t="n">
        <x:f>'Assumptions'!$F$63</x:f>
        <x:v>4000</x:v>
      </x:c>
      <x:c r="H41" s="84" t="n">
        <x:f>'Assumptions'!$F$63</x:f>
        <x:v>4000</x:v>
      </x:c>
      <x:c r="I41" s="84" t="n">
        <x:f>'Assumptions'!$F$63</x:f>
        <x:v>4000</x:v>
      </x:c>
      <x:c r="J41" s="84" t="n">
        <x:f>'Assumptions'!$F$63</x:f>
        <x:v>4000</x:v>
      </x:c>
      <x:c r="K41" s="84" t="n">
        <x:f>'Assumptions'!$F$63</x:f>
        <x:v>4000</x:v>
      </x:c>
      <x:c r="L41" s="84" t="n">
        <x:f>'Assumptions'!$F$63</x:f>
        <x:v>4000</x:v>
      </x:c>
      <x:c r="M41" s="84" t="n">
        <x:f>'Assumptions'!$F$63</x:f>
        <x:v>4000</x:v>
      </x:c>
      <x:c r="N41" s="84" t="n">
        <x:f>'Assumptions'!$F$63</x:f>
        <x:v>4000</x:v>
      </x:c>
      <x:c r="O41" s="84" t="n">
        <x:f>'Assumptions'!$F$63</x:f>
        <x:v>4000</x:v>
      </x:c>
      <x:c r="P41" s="84" t="n">
        <x:f>'Assumptions'!$F$63</x:f>
        <x:v>4000</x:v>
      </x:c>
      <x:c r="Q41" s="84" t="n">
        <x:f>'Assumptions'!$F$63</x:f>
        <x:v>4000</x:v>
      </x:c>
      <x:c r="R41" s="84" t="n">
        <x:f>'Assumptions'!$F$63</x:f>
        <x:v>4000</x:v>
      </x:c>
      <x:c r="S41" s="84" t="n">
        <x:f>'Assumptions'!$F$63</x:f>
        <x:v>4000</x:v>
      </x:c>
      <x:c r="T41" s="84" t="n">
        <x:f>'Assumptions'!$F$63</x:f>
        <x:v>4000</x:v>
      </x:c>
      <x:c r="U41" s="84" t="n">
        <x:f>'Assumptions'!$F$63</x:f>
        <x:v>4000</x:v>
      </x:c>
      <x:c r="V41" s="84" t="n">
        <x:f>'Assumptions'!$F$63</x:f>
        <x:v>4000</x:v>
      </x:c>
      <x:c r="W41" s="84" t="n">
        <x:f>'Assumptions'!$F$63</x:f>
        <x:v>4000</x:v>
      </x:c>
      <x:c r="X41" s="84" t="n">
        <x:f>'Assumptions'!$F$63</x:f>
        <x:v>4000</x:v>
      </x:c>
      <x:c r="Y41" s="84" t="n">
        <x:f>'Assumptions'!$F$63</x:f>
        <x:v>4000</x:v>
      </x:c>
      <x:c r="Z41" s="84" t="n">
        <x:f>'Assumptions'!$F$63</x:f>
        <x:v>4000</x:v>
      </x:c>
      <x:c r="AA41" s="84" t="n">
        <x:f>'Assumptions'!$F$63</x:f>
        <x:v>4000</x:v>
      </x:c>
      <x:c r="AB41" s="84" t="n">
        <x:f>'Assumptions'!$F$63</x:f>
        <x:v>4000</x:v>
      </x:c>
      <x:c r="AC41" s="84" t="n">
        <x:f>'Assumptions'!$F$63</x:f>
        <x:v>4000</x:v>
      </x:c>
      <x:c r="AD41" s="84" t="n">
        <x:f>'Assumptions'!$F$63</x:f>
        <x:v>4000</x:v>
      </x:c>
      <x:c r="AE41" s="84" t="n">
        <x:f>'Assumptions'!$F$63</x:f>
        <x:v>4000</x:v>
      </x:c>
      <x:c r="AF41" s="84" t="n">
        <x:f>'Assumptions'!$F$63</x:f>
        <x:v>4000</x:v>
      </x:c>
      <x:c r="AG41" s="84" t="n">
        <x:f>'Assumptions'!$F$63</x:f>
        <x:v>4000</x:v>
      </x:c>
      <x:c r="AH41" s="84" t="n">
        <x:f>'Assumptions'!$F$63</x:f>
        <x:v>4000</x:v>
      </x:c>
      <x:c r="AI41" s="84" t="n">
        <x:f>'Assumptions'!$F$63</x:f>
        <x:v>4000</x:v>
      </x:c>
      <x:c r="AJ41" s="84" t="n">
        <x:f>'Assumptions'!$F$63</x:f>
        <x:v>4000</x:v>
      </x:c>
      <x:c r="AK41" s="84" t="n">
        <x:f>'Assumptions'!$F$63</x:f>
        <x:v>4000</x:v>
      </x:c>
    </x:row>
    <x:row r="42">
      <x:c r="A42" s="23" t="str">
        <x:v>Travel / customer / investor meetings (EUR)</x:v>
      </x:c>
      <x:c r="B42" s="84" t="n">
        <x:f>'Assumptions'!$F$64</x:f>
        <x:v>1500</x:v>
      </x:c>
      <x:c r="C42" s="84" t="n">
        <x:f>'Assumptions'!$F$64</x:f>
        <x:v>1500</x:v>
      </x:c>
      <x:c r="D42" s="84" t="n">
        <x:f>'Assumptions'!$F$64</x:f>
        <x:v>1500</x:v>
      </x:c>
      <x:c r="E42" s="84" t="n">
        <x:f>'Assumptions'!$F$64</x:f>
        <x:v>1500</x:v>
      </x:c>
      <x:c r="F42" s="84" t="n">
        <x:f>'Assumptions'!$F$64</x:f>
        <x:v>1500</x:v>
      </x:c>
      <x:c r="G42" s="84" t="n">
        <x:f>'Assumptions'!$F$64</x:f>
        <x:v>1500</x:v>
      </x:c>
      <x:c r="H42" s="84" t="n">
        <x:f>'Assumptions'!$F$64</x:f>
        <x:v>1500</x:v>
      </x:c>
      <x:c r="I42" s="84" t="n">
        <x:f>'Assumptions'!$F$64</x:f>
        <x:v>1500</x:v>
      </x:c>
      <x:c r="J42" s="84" t="n">
        <x:f>'Assumptions'!$F$64</x:f>
        <x:v>1500</x:v>
      </x:c>
      <x:c r="K42" s="84" t="n">
        <x:f>'Assumptions'!$F$64</x:f>
        <x:v>1500</x:v>
      </x:c>
      <x:c r="L42" s="84" t="n">
        <x:f>'Assumptions'!$F$64</x:f>
        <x:v>1500</x:v>
      </x:c>
      <x:c r="M42" s="84" t="n">
        <x:f>'Assumptions'!$F$64</x:f>
        <x:v>1500</x:v>
      </x:c>
      <x:c r="N42" s="84" t="n">
        <x:f>'Assumptions'!$F$64</x:f>
        <x:v>1500</x:v>
      </x:c>
      <x:c r="O42" s="84" t="n">
        <x:f>'Assumptions'!$F$64</x:f>
        <x:v>1500</x:v>
      </x:c>
      <x:c r="P42" s="84" t="n">
        <x:f>'Assumptions'!$F$64</x:f>
        <x:v>1500</x:v>
      </x:c>
      <x:c r="Q42" s="84" t="n">
        <x:f>'Assumptions'!$F$64</x:f>
        <x:v>1500</x:v>
      </x:c>
      <x:c r="R42" s="84" t="n">
        <x:f>'Assumptions'!$F$64</x:f>
        <x:v>1500</x:v>
      </x:c>
      <x:c r="S42" s="84" t="n">
        <x:f>'Assumptions'!$F$64</x:f>
        <x:v>1500</x:v>
      </x:c>
      <x:c r="T42" s="84" t="n">
        <x:f>'Assumptions'!$F$64</x:f>
        <x:v>1500</x:v>
      </x:c>
      <x:c r="U42" s="84" t="n">
        <x:f>'Assumptions'!$F$64</x:f>
        <x:v>1500</x:v>
      </x:c>
      <x:c r="V42" s="84" t="n">
        <x:f>'Assumptions'!$F$64</x:f>
        <x:v>1500</x:v>
      </x:c>
      <x:c r="W42" s="84" t="n">
        <x:f>'Assumptions'!$F$64</x:f>
        <x:v>1500</x:v>
      </x:c>
      <x:c r="X42" s="84" t="n">
        <x:f>'Assumptions'!$F$64</x:f>
        <x:v>1500</x:v>
      </x:c>
      <x:c r="Y42" s="84" t="n">
        <x:f>'Assumptions'!$F$64</x:f>
        <x:v>1500</x:v>
      </x:c>
      <x:c r="Z42" s="84" t="n">
        <x:f>'Assumptions'!$F$64</x:f>
        <x:v>1500</x:v>
      </x:c>
      <x:c r="AA42" s="84" t="n">
        <x:f>'Assumptions'!$F$64</x:f>
        <x:v>1500</x:v>
      </x:c>
      <x:c r="AB42" s="84" t="n">
        <x:f>'Assumptions'!$F$64</x:f>
        <x:v>1500</x:v>
      </x:c>
      <x:c r="AC42" s="84" t="n">
        <x:f>'Assumptions'!$F$64</x:f>
        <x:v>1500</x:v>
      </x:c>
      <x:c r="AD42" s="84" t="n">
        <x:f>'Assumptions'!$F$64</x:f>
        <x:v>1500</x:v>
      </x:c>
      <x:c r="AE42" s="84" t="n">
        <x:f>'Assumptions'!$F$64</x:f>
        <x:v>1500</x:v>
      </x:c>
      <x:c r="AF42" s="84" t="n">
        <x:f>'Assumptions'!$F$64</x:f>
        <x:v>1500</x:v>
      </x:c>
      <x:c r="AG42" s="84" t="n">
        <x:f>'Assumptions'!$F$64</x:f>
        <x:v>1500</x:v>
      </x:c>
      <x:c r="AH42" s="84" t="n">
        <x:f>'Assumptions'!$F$64</x:f>
        <x:v>1500</x:v>
      </x:c>
      <x:c r="AI42" s="84" t="n">
        <x:f>'Assumptions'!$F$64</x:f>
        <x:v>1500</x:v>
      </x:c>
      <x:c r="AJ42" s="84" t="n">
        <x:f>'Assumptions'!$F$64</x:f>
        <x:v>1500</x:v>
      </x:c>
      <x:c r="AK42" s="84" t="n">
        <x:f>'Assumptions'!$F$64</x:f>
        <x:v>1500</x:v>
      </x:c>
    </x:row>
    <x:row r="43">
      <x:c r="A43" s="23" t="str">
        <x:v>Non-payroll contingency (EUR)</x:v>
      </x:c>
      <x:c r="B43" s="84" t="n">
        <x:f>SUM(B38:B42)*'Assumptions'!$F$65</x:f>
        <x:v>3800</x:v>
      </x:c>
      <x:c r="C43" s="84" t="n">
        <x:f>SUM(C38:C42)*'Assumptions'!$F$65</x:f>
        <x:v>1050</x:v>
      </x:c>
      <x:c r="D43" s="84" t="n">
        <x:f>SUM(D38:D42)*'Assumptions'!$F$65</x:f>
        <x:v>1050</x:v>
      </x:c>
      <x:c r="E43" s="84" t="n">
        <x:f>SUM(E38:E42)*'Assumptions'!$F$65</x:f>
        <x:v>1400</x:v>
      </x:c>
      <x:c r="F43" s="84" t="n">
        <x:f>SUM(F38:F42)*'Assumptions'!$F$65</x:f>
        <x:v>1400</x:v>
      </x:c>
      <x:c r="G43" s="84" t="n">
        <x:f>SUM(G38:G42)*'Assumptions'!$F$65</x:f>
        <x:v>1400</x:v>
      </x:c>
      <x:c r="H43" s="84" t="n">
        <x:f>SUM(H38:H42)*'Assumptions'!$F$65</x:f>
        <x:v>1750</x:v>
      </x:c>
      <x:c r="I43" s="84" t="n">
        <x:f>SUM(I38:I42)*'Assumptions'!$F$65</x:f>
        <x:v>1750</x:v>
      </x:c>
      <x:c r="J43" s="84" t="n">
        <x:f>SUM(J38:J42)*'Assumptions'!$F$65</x:f>
        <x:v>1750</x:v>
      </x:c>
      <x:c r="K43" s="84" t="n">
        <x:f>SUM(K38:K42)*'Assumptions'!$F$65</x:f>
        <x:v>1750</x:v>
      </x:c>
      <x:c r="L43" s="84" t="n">
        <x:f>SUM(L38:L42)*'Assumptions'!$F$65</x:f>
        <x:v>1750</x:v>
      </x:c>
      <x:c r="M43" s="84" t="n">
        <x:f>SUM(M38:M42)*'Assumptions'!$F$65</x:f>
        <x:v>1750</x:v>
      </x:c>
      <x:c r="N43" s="84" t="n">
        <x:f>SUM(N38:N42)*'Assumptions'!$F$65</x:f>
        <x:v>2150</x:v>
      </x:c>
      <x:c r="O43" s="84" t="n">
        <x:f>SUM(O38:O42)*'Assumptions'!$F$65</x:f>
        <x:v>2150</x:v>
      </x:c>
      <x:c r="P43" s="84" t="n">
        <x:f>SUM(P38:P42)*'Assumptions'!$F$65</x:f>
        <x:v>2150</x:v>
      </x:c>
      <x:c r="Q43" s="84" t="n">
        <x:f>SUM(Q38:Q42)*'Assumptions'!$F$65</x:f>
        <x:v>2150</x:v>
      </x:c>
      <x:c r="R43" s="84" t="n">
        <x:f>SUM(R38:R42)*'Assumptions'!$F$65</x:f>
        <x:v>2150</x:v>
      </x:c>
      <x:c r="S43" s="84" t="n">
        <x:f>SUM(S38:S42)*'Assumptions'!$F$65</x:f>
        <x:v>2150</x:v>
      </x:c>
      <x:c r="T43" s="84" t="n">
        <x:f>SUM(T38:T42)*'Assumptions'!$F$65</x:f>
        <x:v>2150</x:v>
      </x:c>
      <x:c r="U43" s="84" t="n">
        <x:f>SUM(U38:U42)*'Assumptions'!$F$65</x:f>
        <x:v>2150</x:v>
      </x:c>
      <x:c r="V43" s="84" t="n">
        <x:f>SUM(V38:V42)*'Assumptions'!$F$65</x:f>
        <x:v>2150</x:v>
      </x:c>
      <x:c r="W43" s="84" t="n">
        <x:f>SUM(W38:W42)*'Assumptions'!$F$65</x:f>
        <x:v>2150</x:v>
      </x:c>
      <x:c r="X43" s="84" t="n">
        <x:f>SUM(X38:X42)*'Assumptions'!$F$65</x:f>
        <x:v>2150</x:v>
      </x:c>
      <x:c r="Y43" s="84" t="n">
        <x:f>SUM(Y38:Y42)*'Assumptions'!$F$65</x:f>
        <x:v>2150</x:v>
      </x:c>
      <x:c r="Z43" s="84" t="n">
        <x:f>SUM(Z38:Z42)*'Assumptions'!$F$65</x:f>
        <x:v>2650</x:v>
      </x:c>
      <x:c r="AA43" s="84" t="n">
        <x:f>SUM(AA38:AA42)*'Assumptions'!$F$65</x:f>
        <x:v>2650</x:v>
      </x:c>
      <x:c r="AB43" s="84" t="n">
        <x:f>SUM(AB38:AB42)*'Assumptions'!$F$65</x:f>
        <x:v>2650</x:v>
      </x:c>
      <x:c r="AC43" s="84" t="n">
        <x:f>SUM(AC38:AC42)*'Assumptions'!$F$65</x:f>
        <x:v>2650</x:v>
      </x:c>
      <x:c r="AD43" s="84" t="n">
        <x:f>SUM(AD38:AD42)*'Assumptions'!$F$65</x:f>
        <x:v>2650</x:v>
      </x:c>
      <x:c r="AE43" s="84" t="n">
        <x:f>SUM(AE38:AE42)*'Assumptions'!$F$65</x:f>
        <x:v>2650</x:v>
      </x:c>
      <x:c r="AF43" s="84" t="n">
        <x:f>SUM(AF38:AF42)*'Assumptions'!$F$65</x:f>
        <x:v>2650</x:v>
      </x:c>
      <x:c r="AG43" s="84" t="n">
        <x:f>SUM(AG38:AG42)*'Assumptions'!$F$65</x:f>
        <x:v>2650</x:v>
      </x:c>
      <x:c r="AH43" s="84" t="n">
        <x:f>SUM(AH38:AH42)*'Assumptions'!$F$65</x:f>
        <x:v>2650</x:v>
      </x:c>
      <x:c r="AI43" s="84" t="n">
        <x:f>SUM(AI38:AI42)*'Assumptions'!$F$65</x:f>
        <x:v>2650</x:v>
      </x:c>
      <x:c r="AJ43" s="84" t="n">
        <x:f>SUM(AJ38:AJ42)*'Assumptions'!$F$65</x:f>
        <x:v>2650</x:v>
      </x:c>
      <x:c r="AK43" s="84" t="n">
        <x:f>SUM(AK38:AK42)*'Assumptions'!$F$65</x:f>
        <x:v>2650</x:v>
      </x:c>
    </x:row>
    <x:row r="44">
      <x:c r="A44" s="81" t="str">
        <x:v>Total operating expenses (EUR)</x:v>
      </x:c>
      <x:c r="B44" s="86" t="n">
        <x:f>SUM(B31:B43)</x:f>
        <x:v>95800</x:v>
      </x:c>
      <x:c r="C44" s="86" t="n">
        <x:f>SUM(C31:C43)</x:f>
        <x:v>45250</x:v>
      </x:c>
      <x:c r="D44" s="86" t="n">
        <x:f>SUM(D31:D43)</x:f>
        <x:v>45250</x:v>
      </x:c>
      <x:c r="E44" s="86" t="n">
        <x:f>SUM(E31:E43)</x:f>
        <x:v>62800</x:v>
      </x:c>
      <x:c r="F44" s="86" t="n">
        <x:f>SUM(F31:F43)</x:f>
        <x:v>62800</x:v>
      </x:c>
      <x:c r="G44" s="86" t="n">
        <x:f>SUM(G31:G43)</x:f>
        <x:v>62800</x:v>
      </x:c>
      <x:c r="H44" s="86" t="n">
        <x:f>SUM(H31:H43)</x:f>
        <x:v>77350</x:v>
      </x:c>
      <x:c r="I44" s="86" t="n">
        <x:f>SUM(I31:I43)</x:f>
        <x:v>77350</x:v>
      </x:c>
      <x:c r="J44" s="86" t="n">
        <x:f>SUM(J31:J43)</x:f>
        <x:v>77350</x:v>
      </x:c>
      <x:c r="K44" s="86" t="n">
        <x:f>SUM(K31:K43)</x:f>
        <x:v>69350</x:v>
      </x:c>
      <x:c r="L44" s="86" t="n">
        <x:f>SUM(L31:L43)</x:f>
        <x:v>69350</x:v>
      </x:c>
      <x:c r="M44" s="86" t="n">
        <x:f>SUM(M31:M43)</x:f>
        <x:v>73350</x:v>
      </x:c>
      <x:c r="N44" s="86" t="n">
        <x:f>SUM(N31:N43)</x:f>
        <x:v>81750</x:v>
      </x:c>
      <x:c r="O44" s="86" t="n">
        <x:f>SUM(O31:O43)</x:f>
        <x:v>81750</x:v>
      </x:c>
      <x:c r="P44" s="86" t="n">
        <x:f>SUM(P31:P43)</x:f>
        <x:v>81750</x:v>
      </x:c>
      <x:c r="Q44" s="86" t="n">
        <x:f>SUM(Q31:Q43)</x:f>
        <x:v>81750</x:v>
      </x:c>
      <x:c r="R44" s="86" t="n">
        <x:f>SUM(R31:R43)</x:f>
        <x:v>81750</x:v>
      </x:c>
      <x:c r="S44" s="86" t="n">
        <x:f>SUM(S31:S43)</x:f>
        <x:v>81750</x:v>
      </x:c>
      <x:c r="T44" s="86" t="n">
        <x:f>SUM(T31:T43)</x:f>
        <x:v>81750</x:v>
      </x:c>
      <x:c r="U44" s="86" t="n">
        <x:f>SUM(U31:U43)</x:f>
        <x:v>81750</x:v>
      </x:c>
      <x:c r="V44" s="86" t="n">
        <x:f>SUM(V31:V43)</x:f>
        <x:v>81750</x:v>
      </x:c>
      <x:c r="W44" s="86" t="n">
        <x:f>SUM(W31:W43)</x:f>
        <x:v>81750</x:v>
      </x:c>
      <x:c r="X44" s="86" t="n">
        <x:f>SUM(X31:X43)</x:f>
        <x:v>81750</x:v>
      </x:c>
      <x:c r="Y44" s="86" t="n">
        <x:f>SUM(Y31:Y43)</x:f>
        <x:v>81750</x:v>
      </x:c>
      <x:c r="Z44" s="86" t="n">
        <x:f>SUM(Z31:Z43)</x:f>
        <x:v>92250</x:v>
      </x:c>
      <x:c r="AA44" s="86" t="n">
        <x:f>SUM(AA31:AA43)</x:f>
        <x:v>92250</x:v>
      </x:c>
      <x:c r="AB44" s="86" t="n">
        <x:f>SUM(AB31:AB43)</x:f>
        <x:v>92250</x:v>
      </x:c>
      <x:c r="AC44" s="86" t="n">
        <x:f>SUM(AC31:AC43)</x:f>
        <x:v>92250</x:v>
      </x:c>
      <x:c r="AD44" s="86" t="n">
        <x:f>SUM(AD31:AD43)</x:f>
        <x:v>92250</x:v>
      </x:c>
      <x:c r="AE44" s="86" t="n">
        <x:f>SUM(AE31:AE43)</x:f>
        <x:v>92250</x:v>
      </x:c>
      <x:c r="AF44" s="86" t="n">
        <x:f>SUM(AF31:AF43)</x:f>
        <x:v>92250</x:v>
      </x:c>
      <x:c r="AG44" s="86" t="n">
        <x:f>SUM(AG31:AG43)</x:f>
        <x:v>92250</x:v>
      </x:c>
      <x:c r="AH44" s="86" t="n">
        <x:f>SUM(AH31:AH43)</x:f>
        <x:v>92250</x:v>
      </x:c>
      <x:c r="AI44" s="86" t="n">
        <x:f>SUM(AI31:AI43)</x:f>
        <x:v>92250</x:v>
      </x:c>
      <x:c r="AJ44" s="86" t="n">
        <x:f>SUM(AJ31:AJ43)</x:f>
        <x:v>92250</x:v>
      </x:c>
      <x:c r="AK44" s="86" t="n">
        <x:f>SUM(AK31:AK43)</x:f>
        <x:v>92250</x:v>
      </x:c>
    </x:row>
    <x:row r="45">
      <x:c r="A45" s="81" t="str">
        <x:v>EBITDA / operating cash contribution (EUR)</x:v>
      </x:c>
      <x:c r="B45" s="86" t="n">
        <x:f>B27-B44</x:f>
        <x:v>-95358.4</x:v>
      </x:c>
      <x:c r="C45" s="86" t="n">
        <x:f>C27-C44</x:f>
        <x:v>-44384.464</x:v>
      </x:c>
      <x:c r="D45" s="86" t="n">
        <x:f>D27-D44</x:f>
        <x:v>-42852.485440000004</x:v>
      </x:c>
      <x:c r="E45" s="86" t="n">
        <x:f>E27-E44</x:f>
        <x:v>-58909.2860224</x:v>
      </x:c>
      <x:c r="F45" s="86" t="n">
        <x:f>F27-F44</x:f>
        <x:v>-57453.764581504</x:v>
      </x:c>
      <x:c r="G45" s="86" t="n">
        <x:f>G27-G44</x:f>
        <x:v>-55737.85499824384</x:v>
      </x:c>
      <x:c r="H45" s="86" t="n">
        <x:f>H27-H44</x:f>
        <x:v>-67244.17497831408</x:v>
      </x:c>
      <x:c r="I45" s="86" t="n">
        <x:f>I27-I44</x:f>
        <x:v>-64292.280375581526</x:v>
      </x:c>
      <x:c r="J45" s="86" t="n">
        <x:f>J27-J44</x:f>
        <x:v>-61428.92526403026</x:v>
      </x:c>
      <x:c r="K45" s="86" t="n">
        <x:f>K27-K44</x:f>
        <x:v>-50650.99373212161</x:v>
      </x:c>
      <x:c r="L45" s="86" t="n">
        <x:f>L27-L44</x:f>
        <x:v>-47955.49424430376</x:v>
      </x:c>
      <x:c r="M45" s="86" t="n">
        <x:f>M27-M44</x:f>
        <x:v>-49339.5542585374</x:v>
      </x:c>
      <x:c r="N45" s="86" t="n">
        <x:f>N27-N44</x:f>
        <x:v>-52929.4150879013</x:v>
      </x:c>
      <x:c r="O45" s="86" t="n">
        <x:f>O27-O44</x:f>
        <x:v>-48267.706994907276</x:v>
      </x:c>
      <x:c r="P45" s="86" t="n">
        <x:f>P27-P44</x:f>
        <x:v>-43749.06630769277</x:v>
      </x:c>
      <x:c r="Q45" s="86" t="n">
        <x:f>Q27-Q44</x:f>
        <x:v>-39368.34772577188</x:v>
      </x:c>
      <x:c r="R45" s="86" t="n">
        <x:f>R27-R44</x:f>
        <x:v>-35120.61474389395</x:v>
      </x:c>
      <x:c r="S45" s="86" t="n">
        <x:f>S27-S44</x:f>
        <x:v>-31001.13051401324</x:v>
      </x:c>
      <x:c r="T45" s="86" t="n">
        <x:f>T27-T44</x:f>
        <x:v>-27005.34912483215</x:v>
      </x:c>
      <x:c r="U45" s="86" t="n">
        <x:f>U27-U44</x:f>
        <x:v>-23128.907279357547</x:v>
      </x:c>
      <x:c r="V45" s="86" t="n">
        <x:f>V27-V44</x:f>
        <x:v>-19367.616351839984</x:v>
      </x:c>
      <x:c r="W45" s="86" t="n">
        <x:f>W27-W44</x:f>
        <x:v>-15717.454806352063</x:v>
      </x:c>
      <x:c r="X45" s="86" t="n">
        <x:f>X27-X44</x:f>
        <x:v>-12174.560960103874</x:v>
      </x:c>
      <x:c r="Y45" s="86" t="n">
        <x:f>Y27-Y44</x:f>
        <x:v>-8735.226075397833</x:v>
      </x:c>
      <x:c r="Z45" s="86" t="n">
        <x:f>Z27-Z44</x:f>
        <x:v>-12621.6877648878</x:v>
      </x:c>
      <x:c r="AA45" s="86" t="n">
        <x:f>AA27-AA44</x:f>
        <x:v>-6214.60169553569</x:v>
      </x:c>
      <x:c r="AB45" s="86" t="n">
        <x:f>AB27-AB44</x:f>
        <x:v>-6.438957351070712</x:v>
      </x:c>
      <x:c r="AC45" s="86" t="n">
        <x:f>AC27-AC44</x:f>
        <x:v>6010.021156541581</x:v>
      </x:c>
      <x:c r="AD45" s="86" t="n">
        <x:f>AD27-AD44</x:f>
        <x:v>11841.704700477057</x:v>
      </x:c>
      <x:c r="AE45" s="86" t="n">
        <x:f>AE27-AE44</x:f>
        <x:v>17495.256006276177</x:v>
      </x:c>
      <x:c r="AF45" s="86" t="n">
        <x:f>AF27-AF44</x:f>
        <x:v>22977.050021820687</x:v>
      </x:c>
      <x:c r="AG45" s="86" t="n">
        <x:f>AG27-AG44</x:f>
        <x:v>28293.204085888603</x:v>
      </x:c>
      <x:c r="AH45" s="86" t="n">
        <x:f>AH27-AH44</x:f>
        <x:v>33449.589165642974</x:v>
      </x:c>
      <x:c r="AI45" s="86" t="n">
        <x:f>AI27-AI44</x:f>
        <x:v>38451.84058191397</x:v>
      </x:c>
      <x:c r="AJ45" s="86" t="n">
        <x:f>AJ27-AJ44</x:f>
        <x:v>43305.36824621828</x:v>
      </x:c>
      <x:c r="AK45" s="86" t="n">
        <x:f>AK27-AK44</x:f>
        <x:v>48015.36643232376</x:v>
      </x:c>
    </x:row>
    <x:row r="46">
      <x:c r="A46" s="23"/>
      <x:c r="B46" s="85"/>
      <x:c r="C46" s="85"/>
      <x:c r="D46" s="85"/>
      <x:c r="E46" s="85"/>
      <x:c r="F46" s="85"/>
      <x:c r="G46" s="85"/>
      <x:c r="H46" s="85"/>
      <x:c r="I46" s="85"/>
      <x:c r="J46" s="85"/>
      <x:c r="K46" s="85"/>
      <x:c r="L46" s="85"/>
      <x:c r="M46" s="85"/>
      <x:c r="N46" s="85"/>
      <x:c r="O46" s="85"/>
      <x:c r="P46" s="85"/>
      <x:c r="Q46" s="85"/>
      <x:c r="R46" s="85"/>
      <x:c r="S46" s="85"/>
      <x:c r="T46" s="85"/>
      <x:c r="U46" s="85"/>
      <x:c r="V46" s="85"/>
      <x:c r="W46" s="85"/>
      <x:c r="X46" s="85"/>
      <x:c r="Y46" s="85"/>
      <x:c r="Z46" s="85"/>
      <x:c r="AA46" s="85"/>
      <x:c r="AB46" s="85"/>
      <x:c r="AC46" s="85"/>
      <x:c r="AD46" s="85"/>
      <x:c r="AE46" s="85"/>
      <x:c r="AF46" s="85"/>
      <x:c r="AG46" s="85"/>
      <x:c r="AH46" s="85"/>
      <x:c r="AI46" s="85"/>
      <x:c r="AJ46" s="85"/>
      <x:c r="AK46" s="85"/>
    </x:row>
    <x:row r="47" ht="23" customHeight="1">
      <x:c r="A47" s="91" t="str">
        <x:v>CASH ROLL-FORWARD</x:v>
      </x:c>
      <x:c r="B47" s="87" t="str">
        <x:v>CASH ROLL-FORWARD</x:v>
      </x:c>
      <x:c r="C47" s="87" t="str">
        <x:v>CASH ROLL-FORWARD</x:v>
      </x:c>
      <x:c r="D47" s="87" t="str">
        <x:v>CASH ROLL-FORWARD</x:v>
      </x:c>
      <x:c r="E47" s="87" t="str">
        <x:v>CASH ROLL-FORWARD</x:v>
      </x:c>
      <x:c r="F47" s="87" t="str">
        <x:v>CASH ROLL-FORWARD</x:v>
      </x:c>
      <x:c r="G47" s="87" t="str">
        <x:v>CASH ROLL-FORWARD</x:v>
      </x:c>
      <x:c r="H47" s="87" t="str">
        <x:v>CASH ROLL-FORWARD</x:v>
      </x:c>
      <x:c r="I47" s="87" t="str">
        <x:v>CASH ROLL-FORWARD</x:v>
      </x:c>
      <x:c r="J47" s="87" t="str">
        <x:v>CASH ROLL-FORWARD</x:v>
      </x:c>
      <x:c r="K47" s="87" t="str">
        <x:v>CASH ROLL-FORWARD</x:v>
      </x:c>
      <x:c r="L47" s="87" t="str">
        <x:v>CASH ROLL-FORWARD</x:v>
      </x:c>
      <x:c r="M47" s="87" t="str">
        <x:v>CASH ROLL-FORWARD</x:v>
      </x:c>
      <x:c r="N47" s="87" t="str">
        <x:v>CASH ROLL-FORWARD</x:v>
      </x:c>
      <x:c r="O47" s="87" t="str">
        <x:v>CASH ROLL-FORWARD</x:v>
      </x:c>
      <x:c r="P47" s="87" t="str">
        <x:v>CASH ROLL-FORWARD</x:v>
      </x:c>
      <x:c r="Q47" s="87" t="str">
        <x:v>CASH ROLL-FORWARD</x:v>
      </x:c>
      <x:c r="R47" s="87" t="str">
        <x:v>CASH ROLL-FORWARD</x:v>
      </x:c>
      <x:c r="S47" s="87" t="str">
        <x:v>CASH ROLL-FORWARD</x:v>
      </x:c>
      <x:c r="T47" s="87" t="str">
        <x:v>CASH ROLL-FORWARD</x:v>
      </x:c>
      <x:c r="U47" s="87" t="str">
        <x:v>CASH ROLL-FORWARD</x:v>
      </x:c>
      <x:c r="V47" s="87" t="str">
        <x:v>CASH ROLL-FORWARD</x:v>
      </x:c>
      <x:c r="W47" s="87" t="str">
        <x:v>CASH ROLL-FORWARD</x:v>
      </x:c>
      <x:c r="X47" s="87" t="str">
        <x:v>CASH ROLL-FORWARD</x:v>
      </x:c>
      <x:c r="Y47" s="87" t="str">
        <x:v>CASH ROLL-FORWARD</x:v>
      </x:c>
      <x:c r="Z47" s="87" t="str">
        <x:v>CASH ROLL-FORWARD</x:v>
      </x:c>
      <x:c r="AA47" s="87" t="str">
        <x:v>CASH ROLL-FORWARD</x:v>
      </x:c>
      <x:c r="AB47" s="87" t="str">
        <x:v>CASH ROLL-FORWARD</x:v>
      </x:c>
      <x:c r="AC47" s="87" t="str">
        <x:v>CASH ROLL-FORWARD</x:v>
      </x:c>
      <x:c r="AD47" s="87" t="str">
        <x:v>CASH ROLL-FORWARD</x:v>
      </x:c>
      <x:c r="AE47" s="87" t="str">
        <x:v>CASH ROLL-FORWARD</x:v>
      </x:c>
      <x:c r="AF47" s="87" t="str">
        <x:v>CASH ROLL-FORWARD</x:v>
      </x:c>
      <x:c r="AG47" s="87" t="str">
        <x:v>CASH ROLL-FORWARD</x:v>
      </x:c>
      <x:c r="AH47" s="87" t="str">
        <x:v>CASH ROLL-FORWARD</x:v>
      </x:c>
      <x:c r="AI47" s="87" t="str">
        <x:v>CASH ROLL-FORWARD</x:v>
      </x:c>
      <x:c r="AJ47" s="87" t="str">
        <x:v>CASH ROLL-FORWARD</x:v>
      </x:c>
      <x:c r="AK47" s="87" t="str">
        <x:v>CASH ROLL-FORWARD</x:v>
      </x:c>
    </x:row>
    <x:row r="48">
      <x:c r="A48" s="23" t="str">
        <x:v>Beginning cash (EUR)</x:v>
      </x:c>
      <x:c r="B48" s="84" t="n">
        <x:f>'Assumptions'!$F$7</x:f>
        <x:v>0</x:v>
      </x:c>
      <x:c r="C48" s="84" t="n">
        <x:f>B51</x:f>
        <x:v>904641.6</x:v>
      </x:c>
      <x:c r="D48" s="84" t="n">
        <x:f>C51</x:f>
        <x:v>860257.1359999999</x:v>
      </x:c>
      <x:c r="E48" s="84" t="n">
        <x:f>D51</x:f>
        <x:v>817404.65056</x:v>
      </x:c>
      <x:c r="F48" s="84" t="n">
        <x:f>E51</x:f>
        <x:v>758495.3645376</x:v>
      </x:c>
      <x:c r="G48" s="84" t="n">
        <x:f>F51</x:f>
        <x:v>701041.5999560959</x:v>
      </x:c>
      <x:c r="H48" s="84" t="n">
        <x:f>G51</x:f>
        <x:v>645303.7449578521</x:v>
      </x:c>
      <x:c r="I48" s="84" t="n">
        <x:f>H51</x:f>
        <x:v>578059.569979538</x:v>
      </x:c>
      <x:c r="J48" s="84" t="n">
        <x:f>I51</x:f>
        <x:v>513767.28960395645</x:v>
      </x:c>
      <x:c r="K48" s="84" t="n">
        <x:f>J51</x:f>
        <x:v>452338.36433992616</x:v>
      </x:c>
      <x:c r="L48" s="84" t="n">
        <x:f>K51</x:f>
        <x:v>401687.37060780457</x:v>
      </x:c>
      <x:c r="M48" s="84" t="n">
        <x:f>L51</x:f>
        <x:v>353731.87636350084</x:v>
      </x:c>
      <x:c r="N48" s="84" t="n">
        <x:f>M51</x:f>
        <x:v>304392.3221049634</x:v>
      </x:c>
      <x:c r="O48" s="84" t="n">
        <x:f>N51</x:f>
        <x:v>251462.90701706213</x:v>
      </x:c>
      <x:c r="P48" s="84" t="n">
        <x:f>O51</x:f>
        <x:v>203195.20002215484</x:v>
      </x:c>
      <x:c r="Q48" s="84" t="n">
        <x:f>P51</x:f>
        <x:v>159446.13371446208</x:v>
      </x:c>
      <x:c r="R48" s="84" t="n">
        <x:f>Q51</x:f>
        <x:v>120077.7859886902</x:v>
      </x:c>
      <x:c r="S48" s="84" t="n">
        <x:f>R51</x:f>
        <x:v>84957.17124479625</x:v>
      </x:c>
      <x:c r="T48" s="84" t="n">
        <x:f>S51</x:f>
        <x:v>53956.04073078301</x:v>
      </x:c>
      <x:c r="U48" s="84" t="n">
        <x:f>T51</x:f>
        <x:v>26950.69160595086</x:v>
      </x:c>
      <x:c r="V48" s="84" t="n">
        <x:f>U51</x:f>
        <x:v>3821.7843265933116</x:v>
      </x:c>
      <x:c r="W48" s="84" t="n">
        <x:f>V51</x:f>
        <x:v>-15545.832025246673</x:v>
      </x:c>
      <x:c r="X48" s="84" t="n">
        <x:f>W51</x:f>
        <x:v>-31263.286831598736</x:v>
      </x:c>
      <x:c r="Y48" s="84" t="n">
        <x:f>X51</x:f>
        <x:v>-43437.84779170261</x:v>
      </x:c>
      <x:c r="Z48" s="84" t="n">
        <x:f>Y51</x:f>
        <x:v>-52173.073867100444</x:v>
      </x:c>
      <x:c r="AA48" s="84" t="n">
        <x:f>Z51</x:f>
        <x:v>-64794.76163198824</x:v>
      </x:c>
      <x:c r="AB48" s="84" t="n">
        <x:f>AA51</x:f>
        <x:v>-71009.36332752393</x:v>
      </x:c>
      <x:c r="AC48" s="84" t="n">
        <x:f>AB51</x:f>
        <x:v>-71015.802284875</x:v>
      </x:c>
      <x:c r="AD48" s="84" t="n">
        <x:f>AC51</x:f>
        <x:v>-65005.781128333416</x:v>
      </x:c>
      <x:c r="AE48" s="84" t="n">
        <x:f>AD51</x:f>
        <x:v>-53164.07642785636</x:v>
      </x:c>
      <x:c r="AF48" s="84" t="n">
        <x:f>AE51</x:f>
        <x:v>-35668.82042158018</x:v>
      </x:c>
      <x:c r="AG48" s="84" t="n">
        <x:f>AF51</x:f>
        <x:v>-12691.770399759494</x:v>
      </x:c>
      <x:c r="AH48" s="84" t="n">
        <x:f>AG51</x:f>
        <x:v>15601.433686129109</x:v>
      </x:c>
      <x:c r="AI48" s="84" t="n">
        <x:f>AH51</x:f>
        <x:v>49051.02285177208</x:v>
      </x:c>
      <x:c r="AJ48" s="84" t="n">
        <x:f>AI51</x:f>
        <x:v>87502.86343368606</x:v>
      </x:c>
      <x:c r="AK48" s="84" t="n">
        <x:f>AJ51</x:f>
        <x:v>130808.23167990433</x:v>
      </x:c>
    </x:row>
    <x:row r="49">
      <x:c r="A49" s="23" t="str">
        <x:v>Equity financing proceeds (EUR)</x:v>
      </x:c>
      <x:c r="B49" s="84" t="n">
        <x:f>'Assumptions'!$F$6</x:f>
        <x:v>1000000</x:v>
      </x:c>
      <x:c r="C49" s="84" t="n">
        <x:f>0</x:f>
        <x:v>0</x:v>
      </x:c>
      <x:c r="D49" s="84" t="n">
        <x:f>0</x:f>
        <x:v>0</x:v>
      </x:c>
      <x:c r="E49" s="84" t="n">
        <x:f>0</x:f>
        <x:v>0</x:v>
      </x:c>
      <x:c r="F49" s="84" t="n">
        <x:f>0</x:f>
        <x:v>0</x:v>
      </x:c>
      <x:c r="G49" s="84" t="n">
        <x:f>0</x:f>
        <x:v>0</x:v>
      </x:c>
      <x:c r="H49" s="84" t="n">
        <x:f>0</x:f>
        <x:v>0</x:v>
      </x:c>
      <x:c r="I49" s="84" t="n">
        <x:f>0</x:f>
        <x:v>0</x:v>
      </x:c>
      <x:c r="J49" s="84" t="n">
        <x:f>0</x:f>
        <x:v>0</x:v>
      </x:c>
      <x:c r="K49" s="84" t="n">
        <x:f>0</x:f>
        <x:v>0</x:v>
      </x:c>
      <x:c r="L49" s="84" t="n">
        <x:f>0</x:f>
        <x:v>0</x:v>
      </x:c>
      <x:c r="M49" s="84" t="n">
        <x:f>0</x:f>
        <x:v>0</x:v>
      </x:c>
      <x:c r="N49" s="84" t="n">
        <x:f>0</x:f>
        <x:v>0</x:v>
      </x:c>
      <x:c r="O49" s="84" t="n">
        <x:f>0</x:f>
        <x:v>0</x:v>
      </x:c>
      <x:c r="P49" s="84" t="n">
        <x:f>0</x:f>
        <x:v>0</x:v>
      </x:c>
      <x:c r="Q49" s="84" t="n">
        <x:f>0</x:f>
        <x:v>0</x:v>
      </x:c>
      <x:c r="R49" s="84" t="n">
        <x:f>0</x:f>
        <x:v>0</x:v>
      </x:c>
      <x:c r="S49" s="84" t="n">
        <x:f>0</x:f>
        <x:v>0</x:v>
      </x:c>
      <x:c r="T49" s="84" t="n">
        <x:f>0</x:f>
        <x:v>0</x:v>
      </x:c>
      <x:c r="U49" s="84" t="n">
        <x:f>0</x:f>
        <x:v>0</x:v>
      </x:c>
      <x:c r="V49" s="84" t="n">
        <x:f>0</x:f>
        <x:v>0</x:v>
      </x:c>
      <x:c r="W49" s="84" t="n">
        <x:f>0</x:f>
        <x:v>0</x:v>
      </x:c>
      <x:c r="X49" s="84" t="n">
        <x:f>0</x:f>
        <x:v>0</x:v>
      </x:c>
      <x:c r="Y49" s="84" t="n">
        <x:f>0</x:f>
        <x:v>0</x:v>
      </x:c>
      <x:c r="Z49" s="84" t="n">
        <x:f>0</x:f>
        <x:v>0</x:v>
      </x:c>
      <x:c r="AA49" s="84" t="n">
        <x:f>0</x:f>
        <x:v>0</x:v>
      </x:c>
      <x:c r="AB49" s="84" t="n">
        <x:f>0</x:f>
        <x:v>0</x:v>
      </x:c>
      <x:c r="AC49" s="84" t="n">
        <x:f>0</x:f>
        <x:v>0</x:v>
      </x:c>
      <x:c r="AD49" s="84" t="n">
        <x:f>0</x:f>
        <x:v>0</x:v>
      </x:c>
      <x:c r="AE49" s="84" t="n">
        <x:f>0</x:f>
        <x:v>0</x:v>
      </x:c>
      <x:c r="AF49" s="84" t="n">
        <x:f>0</x:f>
        <x:v>0</x:v>
      </x:c>
      <x:c r="AG49" s="84" t="n">
        <x:f>0</x:f>
        <x:v>0</x:v>
      </x:c>
      <x:c r="AH49" s="84" t="n">
        <x:f>0</x:f>
        <x:v>0</x:v>
      </x:c>
      <x:c r="AI49" s="84" t="n">
        <x:f>0</x:f>
        <x:v>0</x:v>
      </x:c>
      <x:c r="AJ49" s="84" t="n">
        <x:f>0</x:f>
        <x:v>0</x:v>
      </x:c>
      <x:c r="AK49" s="84" t="n">
        <x:f>0</x:f>
        <x:v>0</x:v>
      </x:c>
    </x:row>
    <x:row r="50">
      <x:c r="A50" s="23" t="str">
        <x:v>Net cash change (EUR)</x:v>
      </x:c>
      <x:c r="B50" s="84" t="n">
        <x:f>B45</x:f>
        <x:v>-95358.4</x:v>
      </x:c>
      <x:c r="C50" s="84" t="n">
        <x:f>C45</x:f>
        <x:v>-44384.464</x:v>
      </x:c>
      <x:c r="D50" s="84" t="n">
        <x:f>D45</x:f>
        <x:v>-42852.485440000004</x:v>
      </x:c>
      <x:c r="E50" s="84" t="n">
        <x:f>E45</x:f>
        <x:v>-58909.2860224</x:v>
      </x:c>
      <x:c r="F50" s="84" t="n">
        <x:f>F45</x:f>
        <x:v>-57453.764581504</x:v>
      </x:c>
      <x:c r="G50" s="84" t="n">
        <x:f>G45</x:f>
        <x:v>-55737.85499824384</x:v>
      </x:c>
      <x:c r="H50" s="84" t="n">
        <x:f>H45</x:f>
        <x:v>-67244.17497831408</x:v>
      </x:c>
      <x:c r="I50" s="84" t="n">
        <x:f>I45</x:f>
        <x:v>-64292.280375581526</x:v>
      </x:c>
      <x:c r="J50" s="84" t="n">
        <x:f>J45</x:f>
        <x:v>-61428.92526403026</x:v>
      </x:c>
      <x:c r="K50" s="84" t="n">
        <x:f>K45</x:f>
        <x:v>-50650.99373212161</x:v>
      </x:c>
      <x:c r="L50" s="84" t="n">
        <x:f>L45</x:f>
        <x:v>-47955.49424430376</x:v>
      </x:c>
      <x:c r="M50" s="84" t="n">
        <x:f>M45</x:f>
        <x:v>-49339.5542585374</x:v>
      </x:c>
      <x:c r="N50" s="84" t="n">
        <x:f>N45</x:f>
        <x:v>-52929.4150879013</x:v>
      </x:c>
      <x:c r="O50" s="84" t="n">
        <x:f>O45</x:f>
        <x:v>-48267.706994907276</x:v>
      </x:c>
      <x:c r="P50" s="84" t="n">
        <x:f>P45</x:f>
        <x:v>-43749.06630769277</x:v>
      </x:c>
      <x:c r="Q50" s="84" t="n">
        <x:f>Q45</x:f>
        <x:v>-39368.34772577188</x:v>
      </x:c>
      <x:c r="R50" s="84" t="n">
        <x:f>R45</x:f>
        <x:v>-35120.61474389395</x:v>
      </x:c>
      <x:c r="S50" s="84" t="n">
        <x:f>S45</x:f>
        <x:v>-31001.13051401324</x:v>
      </x:c>
      <x:c r="T50" s="84" t="n">
        <x:f>T45</x:f>
        <x:v>-27005.34912483215</x:v>
      </x:c>
      <x:c r="U50" s="84" t="n">
        <x:f>U45</x:f>
        <x:v>-23128.907279357547</x:v>
      </x:c>
      <x:c r="V50" s="84" t="n">
        <x:f>V45</x:f>
        <x:v>-19367.616351839984</x:v>
      </x:c>
      <x:c r="W50" s="84" t="n">
        <x:f>W45</x:f>
        <x:v>-15717.454806352063</x:v>
      </x:c>
      <x:c r="X50" s="84" t="n">
        <x:f>X45</x:f>
        <x:v>-12174.560960103874</x:v>
      </x:c>
      <x:c r="Y50" s="84" t="n">
        <x:f>Y45</x:f>
        <x:v>-8735.226075397833</x:v>
      </x:c>
      <x:c r="Z50" s="84" t="n">
        <x:f>Z45</x:f>
        <x:v>-12621.6877648878</x:v>
      </x:c>
      <x:c r="AA50" s="84" t="n">
        <x:f>AA45</x:f>
        <x:v>-6214.60169553569</x:v>
      </x:c>
      <x:c r="AB50" s="84" t="n">
        <x:f>AB45</x:f>
        <x:v>-6.438957351070712</x:v>
      </x:c>
      <x:c r="AC50" s="84" t="n">
        <x:f>AC45</x:f>
        <x:v>6010.021156541581</x:v>
      </x:c>
      <x:c r="AD50" s="84" t="n">
        <x:f>AD45</x:f>
        <x:v>11841.704700477057</x:v>
      </x:c>
      <x:c r="AE50" s="84" t="n">
        <x:f>AE45</x:f>
        <x:v>17495.256006276177</x:v>
      </x:c>
      <x:c r="AF50" s="84" t="n">
        <x:f>AF45</x:f>
        <x:v>22977.050021820687</x:v>
      </x:c>
      <x:c r="AG50" s="84" t="n">
        <x:f>AG45</x:f>
        <x:v>28293.204085888603</x:v>
      </x:c>
      <x:c r="AH50" s="84" t="n">
        <x:f>AH45</x:f>
        <x:v>33449.589165642974</x:v>
      </x:c>
      <x:c r="AI50" s="84" t="n">
        <x:f>AI45</x:f>
        <x:v>38451.84058191397</x:v>
      </x:c>
      <x:c r="AJ50" s="84" t="n">
        <x:f>AJ45</x:f>
        <x:v>43305.36824621828</x:v>
      </x:c>
      <x:c r="AK50" s="84" t="n">
        <x:f>AK45</x:f>
        <x:v>48015.36643232376</x:v>
      </x:c>
    </x:row>
    <x:row r="51">
      <x:c r="A51" s="81" t="str">
        <x:v>Ending cash (EUR)</x:v>
      </x:c>
      <x:c r="B51" s="86" t="n">
        <x:f>SUM(B48:B50)</x:f>
        <x:v>904641.6</x:v>
      </x:c>
      <x:c r="C51" s="86" t="n">
        <x:f>SUM(C48:C50)</x:f>
        <x:v>860257.1359999999</x:v>
      </x:c>
      <x:c r="D51" s="86" t="n">
        <x:f>SUM(D48:D50)</x:f>
        <x:v>817404.65056</x:v>
      </x:c>
      <x:c r="E51" s="86" t="n">
        <x:f>SUM(E48:E50)</x:f>
        <x:v>758495.3645376</x:v>
      </x:c>
      <x:c r="F51" s="86" t="n">
        <x:f>SUM(F48:F50)</x:f>
        <x:v>701041.5999560959</x:v>
      </x:c>
      <x:c r="G51" s="86" t="n">
        <x:f>SUM(G48:G50)</x:f>
        <x:v>645303.7449578521</x:v>
      </x:c>
      <x:c r="H51" s="86" t="n">
        <x:f>SUM(H48:H50)</x:f>
        <x:v>578059.569979538</x:v>
      </x:c>
      <x:c r="I51" s="86" t="n">
        <x:f>SUM(I48:I50)</x:f>
        <x:v>513767.28960395645</x:v>
      </x:c>
      <x:c r="J51" s="86" t="n">
        <x:f>SUM(J48:J50)</x:f>
        <x:v>452338.36433992616</x:v>
      </x:c>
      <x:c r="K51" s="86" t="n">
        <x:f>SUM(K48:K50)</x:f>
        <x:v>401687.37060780457</x:v>
      </x:c>
      <x:c r="L51" s="86" t="n">
        <x:f>SUM(L48:L50)</x:f>
        <x:v>353731.87636350084</x:v>
      </x:c>
      <x:c r="M51" s="86" t="n">
        <x:f>SUM(M48:M50)</x:f>
        <x:v>304392.3221049634</x:v>
      </x:c>
      <x:c r="N51" s="86" t="n">
        <x:f>SUM(N48:N50)</x:f>
        <x:v>251462.90701706213</x:v>
      </x:c>
      <x:c r="O51" s="86" t="n">
        <x:f>SUM(O48:O50)</x:f>
        <x:v>203195.20002215484</x:v>
      </x:c>
      <x:c r="P51" s="86" t="n">
        <x:f>SUM(P48:P50)</x:f>
        <x:v>159446.13371446208</x:v>
      </x:c>
      <x:c r="Q51" s="86" t="n">
        <x:f>SUM(Q48:Q50)</x:f>
        <x:v>120077.7859886902</x:v>
      </x:c>
      <x:c r="R51" s="86" t="n">
        <x:f>SUM(R48:R50)</x:f>
        <x:v>84957.17124479625</x:v>
      </x:c>
      <x:c r="S51" s="86" t="n">
        <x:f>SUM(S48:S50)</x:f>
        <x:v>53956.04073078301</x:v>
      </x:c>
      <x:c r="T51" s="86" t="n">
        <x:f>SUM(T48:T50)</x:f>
        <x:v>26950.69160595086</x:v>
      </x:c>
      <x:c r="U51" s="86" t="n">
        <x:f>SUM(U48:U50)</x:f>
        <x:v>3821.7843265933116</x:v>
      </x:c>
      <x:c r="V51" s="86" t="n">
        <x:f>SUM(V48:V50)</x:f>
        <x:v>-15545.832025246673</x:v>
      </x:c>
      <x:c r="W51" s="86" t="n">
        <x:f>SUM(W48:W50)</x:f>
        <x:v>-31263.286831598736</x:v>
      </x:c>
      <x:c r="X51" s="86" t="n">
        <x:f>SUM(X48:X50)</x:f>
        <x:v>-43437.84779170261</x:v>
      </x:c>
      <x:c r="Y51" s="86" t="n">
        <x:f>SUM(Y48:Y50)</x:f>
        <x:v>-52173.073867100444</x:v>
      </x:c>
      <x:c r="Z51" s="86" t="n">
        <x:f>SUM(Z48:Z50)</x:f>
        <x:v>-64794.76163198824</x:v>
      </x:c>
      <x:c r="AA51" s="86" t="n">
        <x:f>SUM(AA48:AA50)</x:f>
        <x:v>-71009.36332752393</x:v>
      </x:c>
      <x:c r="AB51" s="86" t="n">
        <x:f>SUM(AB48:AB50)</x:f>
        <x:v>-71015.802284875</x:v>
      </x:c>
      <x:c r="AC51" s="86" t="n">
        <x:f>SUM(AC48:AC50)</x:f>
        <x:v>-65005.781128333416</x:v>
      </x:c>
      <x:c r="AD51" s="86" t="n">
        <x:f>SUM(AD48:AD50)</x:f>
        <x:v>-53164.07642785636</x:v>
      </x:c>
      <x:c r="AE51" s="86" t="n">
        <x:f>SUM(AE48:AE50)</x:f>
        <x:v>-35668.82042158018</x:v>
      </x:c>
      <x:c r="AF51" s="86" t="n">
        <x:f>SUM(AF48:AF50)</x:f>
        <x:v>-12691.770399759494</x:v>
      </x:c>
      <x:c r="AG51" s="86" t="n">
        <x:f>SUM(AG48:AG50)</x:f>
        <x:v>15601.433686129109</x:v>
      </x:c>
      <x:c r="AH51" s="86" t="n">
        <x:f>SUM(AH48:AH50)</x:f>
        <x:v>49051.02285177208</x:v>
      </x:c>
      <x:c r="AI51" s="86" t="n">
        <x:f>SUM(AI48:AI50)</x:f>
        <x:v>87502.86343368606</x:v>
      </x:c>
      <x:c r="AJ51" s="86" t="n">
        <x:f>SUM(AJ48:AJ50)</x:f>
        <x:v>130808.23167990433</x:v>
      </x:c>
      <x:c r="AK51" s="86" t="n">
        <x:f>SUM(AK48:AK50)</x:f>
        <x:v>178823.5981122281</x:v>
      </x:c>
    </x:row>
    <x:row r="52">
      <x:c r="A52" s="23" t="str">
        <x:v>Monthly cash burn (EUR)</x:v>
      </x:c>
      <x:c r="B52" s="84" t="n">
        <x:f>MAX(0,-B45)</x:f>
        <x:v>95358.4</x:v>
      </x:c>
      <x:c r="C52" s="84" t="n">
        <x:f>MAX(0,-C45)</x:f>
        <x:v>44384.464</x:v>
      </x:c>
      <x:c r="D52" s="84" t="n">
        <x:f>MAX(0,-D45)</x:f>
        <x:v>42852.485440000004</x:v>
      </x:c>
      <x:c r="E52" s="84" t="n">
        <x:f>MAX(0,-E45)</x:f>
        <x:v>58909.2860224</x:v>
      </x:c>
      <x:c r="F52" s="84" t="n">
        <x:f>MAX(0,-F45)</x:f>
        <x:v>57453.764581504</x:v>
      </x:c>
      <x:c r="G52" s="84" t="n">
        <x:f>MAX(0,-G45)</x:f>
        <x:v>55737.85499824384</x:v>
      </x:c>
      <x:c r="H52" s="84" t="n">
        <x:f>MAX(0,-H45)</x:f>
        <x:v>67244.17497831408</x:v>
      </x:c>
      <x:c r="I52" s="84" t="n">
        <x:f>MAX(0,-I45)</x:f>
        <x:v>64292.280375581526</x:v>
      </x:c>
      <x:c r="J52" s="84" t="n">
        <x:f>MAX(0,-J45)</x:f>
        <x:v>61428.92526403026</x:v>
      </x:c>
      <x:c r="K52" s="84" t="n">
        <x:f>MAX(0,-K45)</x:f>
        <x:v>50650.99373212161</x:v>
      </x:c>
      <x:c r="L52" s="84" t="n">
        <x:f>MAX(0,-L45)</x:f>
        <x:v>47955.49424430376</x:v>
      </x:c>
      <x:c r="M52" s="84" t="n">
        <x:f>MAX(0,-M45)</x:f>
        <x:v>49339.5542585374</x:v>
      </x:c>
      <x:c r="N52" s="84" t="n">
        <x:f>MAX(0,-N45)</x:f>
        <x:v>52929.4150879013</x:v>
      </x:c>
      <x:c r="O52" s="84" t="n">
        <x:f>MAX(0,-O45)</x:f>
        <x:v>48267.706994907276</x:v>
      </x:c>
      <x:c r="P52" s="84" t="n">
        <x:f>MAX(0,-P45)</x:f>
        <x:v>43749.06630769277</x:v>
      </x:c>
      <x:c r="Q52" s="84" t="n">
        <x:f>MAX(0,-Q45)</x:f>
        <x:v>39368.34772577188</x:v>
      </x:c>
      <x:c r="R52" s="84" t="n">
        <x:f>MAX(0,-R45)</x:f>
        <x:v>35120.61474389395</x:v>
      </x:c>
      <x:c r="S52" s="84" t="n">
        <x:f>MAX(0,-S45)</x:f>
        <x:v>31001.13051401324</x:v>
      </x:c>
      <x:c r="T52" s="84" t="n">
        <x:f>MAX(0,-T45)</x:f>
        <x:v>27005.34912483215</x:v>
      </x:c>
      <x:c r="U52" s="84" t="n">
        <x:f>MAX(0,-U45)</x:f>
        <x:v>23128.907279357547</x:v>
      </x:c>
      <x:c r="V52" s="84" t="n">
        <x:f>MAX(0,-V45)</x:f>
        <x:v>19367.616351839984</x:v>
      </x:c>
      <x:c r="W52" s="84" t="n">
        <x:f>MAX(0,-W45)</x:f>
        <x:v>15717.454806352063</x:v>
      </x:c>
      <x:c r="X52" s="84" t="n">
        <x:f>MAX(0,-X45)</x:f>
        <x:v>12174.560960103874</x:v>
      </x:c>
      <x:c r="Y52" s="84" t="n">
        <x:f>MAX(0,-Y45)</x:f>
        <x:v>8735.226075397833</x:v>
      </x:c>
      <x:c r="Z52" s="84" t="n">
        <x:f>MAX(0,-Z45)</x:f>
        <x:v>12621.6877648878</x:v>
      </x:c>
      <x:c r="AA52" s="84" t="n">
        <x:f>MAX(0,-AA45)</x:f>
        <x:v>6214.60169553569</x:v>
      </x:c>
      <x:c r="AB52" s="84" t="n">
        <x:f>MAX(0,-AB45)</x:f>
        <x:v>6.438957351070712</x:v>
      </x:c>
      <x:c r="AC52" s="84" t="n">
        <x:f>MAX(0,-AC45)</x:f>
        <x:v>0</x:v>
      </x:c>
      <x:c r="AD52" s="84" t="n">
        <x:f>MAX(0,-AD45)</x:f>
        <x:v>0</x:v>
      </x:c>
      <x:c r="AE52" s="84" t="n">
        <x:f>MAX(0,-AE45)</x:f>
        <x:v>0</x:v>
      </x:c>
      <x:c r="AF52" s="84" t="n">
        <x:f>MAX(0,-AF45)</x:f>
        <x:v>0</x:v>
      </x:c>
      <x:c r="AG52" s="84" t="n">
        <x:f>MAX(0,-AG45)</x:f>
        <x:v>0</x:v>
      </x:c>
      <x:c r="AH52" s="84" t="n">
        <x:f>MAX(0,-AH45)</x:f>
        <x:v>0</x:v>
      </x:c>
      <x:c r="AI52" s="84" t="n">
        <x:f>MAX(0,-AI45)</x:f>
        <x:v>0</x:v>
      </x:c>
      <x:c r="AJ52" s="84" t="n">
        <x:f>MAX(0,-AJ45)</x:f>
        <x:v>0</x:v>
      </x:c>
      <x:c r="AK52" s="84" t="n">
        <x:f>MAX(0,-AK45)</x:f>
        <x:v>0</x:v>
      </x:c>
    </x:row>
    <x:row r="53">
      <x:c r="A53" s="23" t="str">
        <x:v>Team capacity (FTE eq.)</x:v>
      </x:c>
      <x:c r="B53" s="89" t="n">
        <x:f>IF(B31&gt;0,1,0)+IF(B32='Assumptions'!$F$18,1,IF(B32&gt;0,0.3,0))+IF(B33&gt;0,1,0)+IF(B34&gt;0,1,0)+IF(B35&gt;0,1,0)+IF(B36&gt;0,1,0)+IF(B37&gt;0,'Assumptions'!$F$28,0)</x:f>
        <x:v>3.3</x:v>
      </x:c>
      <x:c r="C53" s="89" t="n">
        <x:f>IF(C31&gt;0,1,0)+IF(C32='Assumptions'!$F$18,1,IF(C32&gt;0,0.3,0))+IF(C33&gt;0,1,0)+IF(C34&gt;0,1,0)+IF(C35&gt;0,1,0)+IF(C36&gt;0,1,0)+IF(C37&gt;0,'Assumptions'!$F$28,0)</x:f>
        <x:v>4.3</x:v>
      </x:c>
      <x:c r="D53" s="89" t="n">
        <x:f>IF(D31&gt;0,1,0)+IF(D32='Assumptions'!$F$18,1,IF(D32&gt;0,0.3,0))+IF(D33&gt;0,1,0)+IF(D34&gt;0,1,0)+IF(D35&gt;0,1,0)+IF(D36&gt;0,1,0)+IF(D37&gt;0,'Assumptions'!$F$28,0)</x:f>
        <x:v>4.3</x:v>
      </x:c>
      <x:c r="E53" s="89" t="n">
        <x:f>IF(E31&gt;0,1,0)+IF(E32='Assumptions'!$F$18,1,IF(E32&gt;0,0.3,0))+IF(E33&gt;0,1,0)+IF(E34&gt;0,1,0)+IF(E35&gt;0,1,0)+IF(E36&gt;0,1,0)+IF(E37&gt;0,'Assumptions'!$F$28,0)</x:f>
        <x:v>6.3</x:v>
      </x:c>
      <x:c r="F53" s="89" t="n">
        <x:f>IF(F31&gt;0,1,0)+IF(F32='Assumptions'!$F$18,1,IF(F32&gt;0,0.3,0))+IF(F33&gt;0,1,0)+IF(F34&gt;0,1,0)+IF(F35&gt;0,1,0)+IF(F36&gt;0,1,0)+IF(F37&gt;0,'Assumptions'!$F$28,0)</x:f>
        <x:v>6.3</x:v>
      </x:c>
      <x:c r="G53" s="89" t="n">
        <x:f>IF(G31&gt;0,1,0)+IF(G32='Assumptions'!$F$18,1,IF(G32&gt;0,0.3,0))+IF(G33&gt;0,1,0)+IF(G34&gt;0,1,0)+IF(G35&gt;0,1,0)+IF(G36&gt;0,1,0)+IF(G37&gt;0,'Assumptions'!$F$28,0)</x:f>
        <x:v>6.3</x:v>
      </x:c>
      <x:c r="H53" s="89" t="n">
        <x:f>IF(H31&gt;0,1,0)+IF(H32='Assumptions'!$F$18,1,IF(H32&gt;0,0.3,0))+IF(H33&gt;0,1,0)+IF(H34&gt;0,1,0)+IF(H35&gt;0,1,0)+IF(H36&gt;0,1,0)+IF(H37&gt;0,'Assumptions'!$F$28,0)</x:f>
        <x:v>7.3</x:v>
      </x:c>
      <x:c r="I53" s="89" t="n">
        <x:f>IF(I31&gt;0,1,0)+IF(I32='Assumptions'!$F$18,1,IF(I32&gt;0,0.3,0))+IF(I33&gt;0,1,0)+IF(I34&gt;0,1,0)+IF(I35&gt;0,1,0)+IF(I36&gt;0,1,0)+IF(I37&gt;0,'Assumptions'!$F$28,0)</x:f>
        <x:v>7.3</x:v>
      </x:c>
      <x:c r="J53" s="89" t="n">
        <x:f>IF(J31&gt;0,1,0)+IF(J32='Assumptions'!$F$18,1,IF(J32&gt;0,0.3,0))+IF(J33&gt;0,1,0)+IF(J34&gt;0,1,0)+IF(J35&gt;0,1,0)+IF(J36&gt;0,1,0)+IF(J37&gt;0,'Assumptions'!$F$28,0)</x:f>
        <x:v>7.3</x:v>
      </x:c>
      <x:c r="K53" s="89" t="n">
        <x:f>IF(K31&gt;0,1,0)+IF(K32='Assumptions'!$F$18,1,IF(K32&gt;0,0.3,0))+IF(K33&gt;0,1,0)+IF(K34&gt;0,1,0)+IF(K35&gt;0,1,0)+IF(K36&gt;0,1,0)+IF(K37&gt;0,'Assumptions'!$F$28,0)</x:f>
        <x:v>5.3</x:v>
      </x:c>
      <x:c r="L53" s="89" t="n">
        <x:f>IF(L31&gt;0,1,0)+IF(L32='Assumptions'!$F$18,1,IF(L32&gt;0,0.3,0))+IF(L33&gt;0,1,0)+IF(L34&gt;0,1,0)+IF(L35&gt;0,1,0)+IF(L36&gt;0,1,0)+IF(L37&gt;0,'Assumptions'!$F$28,0)</x:f>
        <x:v>5.3</x:v>
      </x:c>
      <x:c r="M53" s="89" t="n">
        <x:f>IF(M31&gt;0,1,0)+IF(M32='Assumptions'!$F$18,1,IF(M32&gt;0,0.3,0))+IF(M33&gt;0,1,0)+IF(M34&gt;0,1,0)+IF(M35&gt;0,1,0)+IF(M36&gt;0,1,0)+IF(M37&gt;0,'Assumptions'!$F$28,0)</x:f>
        <x:v>6</x:v>
      </x:c>
      <x:c r="N53" s="89" t="n">
        <x:f>IF(N31&gt;0,1,0)+IF(N32='Assumptions'!$F$18,1,IF(N32&gt;0,0.3,0))+IF(N33&gt;0,1,0)+IF(N34&gt;0,1,0)+IF(N35&gt;0,1,0)+IF(N36&gt;0,1,0)+IF(N37&gt;0,'Assumptions'!$F$28,0)</x:f>
        <x:v>6</x:v>
      </x:c>
      <x:c r="O53" s="89" t="n">
        <x:f>IF(O31&gt;0,1,0)+IF(O32='Assumptions'!$F$18,1,IF(O32&gt;0,0.3,0))+IF(O33&gt;0,1,0)+IF(O34&gt;0,1,0)+IF(O35&gt;0,1,0)+IF(O36&gt;0,1,0)+IF(O37&gt;0,'Assumptions'!$F$28,0)</x:f>
        <x:v>6</x:v>
      </x:c>
      <x:c r="P53" s="89" t="n">
        <x:f>IF(P31&gt;0,1,0)+IF(P32='Assumptions'!$F$18,1,IF(P32&gt;0,0.3,0))+IF(P33&gt;0,1,0)+IF(P34&gt;0,1,0)+IF(P35&gt;0,1,0)+IF(P36&gt;0,1,0)+IF(P37&gt;0,'Assumptions'!$F$28,0)</x:f>
        <x:v>6</x:v>
      </x:c>
      <x:c r="Q53" s="89" t="n">
        <x:f>IF(Q31&gt;0,1,0)+IF(Q32='Assumptions'!$F$18,1,IF(Q32&gt;0,0.3,0))+IF(Q33&gt;0,1,0)+IF(Q34&gt;0,1,0)+IF(Q35&gt;0,1,0)+IF(Q36&gt;0,1,0)+IF(Q37&gt;0,'Assumptions'!$F$28,0)</x:f>
        <x:v>6</x:v>
      </x:c>
      <x:c r="R53" s="89" t="n">
        <x:f>IF(R31&gt;0,1,0)+IF(R32='Assumptions'!$F$18,1,IF(R32&gt;0,0.3,0))+IF(R33&gt;0,1,0)+IF(R34&gt;0,1,0)+IF(R35&gt;0,1,0)+IF(R36&gt;0,1,0)+IF(R37&gt;0,'Assumptions'!$F$28,0)</x:f>
        <x:v>6</x:v>
      </x:c>
      <x:c r="S53" s="89" t="n">
        <x:f>IF(S31&gt;0,1,0)+IF(S32='Assumptions'!$F$18,1,IF(S32&gt;0,0.3,0))+IF(S33&gt;0,1,0)+IF(S34&gt;0,1,0)+IF(S35&gt;0,1,0)+IF(S36&gt;0,1,0)+IF(S37&gt;0,'Assumptions'!$F$28,0)</x:f>
        <x:v>6</x:v>
      </x:c>
      <x:c r="T53" s="89" t="n">
        <x:f>IF(T31&gt;0,1,0)+IF(T32='Assumptions'!$F$18,1,IF(T32&gt;0,0.3,0))+IF(T33&gt;0,1,0)+IF(T34&gt;0,1,0)+IF(T35&gt;0,1,0)+IF(T36&gt;0,1,0)+IF(T37&gt;0,'Assumptions'!$F$28,0)</x:f>
        <x:v>6</x:v>
      </x:c>
      <x:c r="U53" s="89" t="n">
        <x:f>IF(U31&gt;0,1,0)+IF(U32='Assumptions'!$F$18,1,IF(U32&gt;0,0.3,0))+IF(U33&gt;0,1,0)+IF(U34&gt;0,1,0)+IF(U35&gt;0,1,0)+IF(U36&gt;0,1,0)+IF(U37&gt;0,'Assumptions'!$F$28,0)</x:f>
        <x:v>6</x:v>
      </x:c>
      <x:c r="V53" s="89" t="n">
        <x:f>IF(V31&gt;0,1,0)+IF(V32='Assumptions'!$F$18,1,IF(V32&gt;0,0.3,0))+IF(V33&gt;0,1,0)+IF(V34&gt;0,1,0)+IF(V35&gt;0,1,0)+IF(V36&gt;0,1,0)+IF(V37&gt;0,'Assumptions'!$F$28,0)</x:f>
        <x:v>6</x:v>
      </x:c>
      <x:c r="W53" s="89" t="n">
        <x:f>IF(W31&gt;0,1,0)+IF(W32='Assumptions'!$F$18,1,IF(W32&gt;0,0.3,0))+IF(W33&gt;0,1,0)+IF(W34&gt;0,1,0)+IF(W35&gt;0,1,0)+IF(W36&gt;0,1,0)+IF(W37&gt;0,'Assumptions'!$F$28,0)</x:f>
        <x:v>6</x:v>
      </x:c>
      <x:c r="X53" s="89" t="n">
        <x:f>IF(X31&gt;0,1,0)+IF(X32='Assumptions'!$F$18,1,IF(X32&gt;0,0.3,0))+IF(X33&gt;0,1,0)+IF(X34&gt;0,1,0)+IF(X35&gt;0,1,0)+IF(X36&gt;0,1,0)+IF(X37&gt;0,'Assumptions'!$F$28,0)</x:f>
        <x:v>6</x:v>
      </x:c>
      <x:c r="Y53" s="89" t="n">
        <x:f>IF(Y31&gt;0,1,0)+IF(Y32='Assumptions'!$F$18,1,IF(Y32&gt;0,0.3,0))+IF(Y33&gt;0,1,0)+IF(Y34&gt;0,1,0)+IF(Y35&gt;0,1,0)+IF(Y36&gt;0,1,0)+IF(Y37&gt;0,'Assumptions'!$F$28,0)</x:f>
        <x:v>6</x:v>
      </x:c>
      <x:c r="Z53" s="89" t="n">
        <x:f>IF(Z31&gt;0,1,0)+IF(Z32='Assumptions'!$F$18,1,IF(Z32&gt;0,0.3,0))+IF(Z33&gt;0,1,0)+IF(Z34&gt;0,1,0)+IF(Z35&gt;0,1,0)+IF(Z36&gt;0,1,0)+IF(Z37&gt;0,'Assumptions'!$F$28,0)</x:f>
        <x:v>6</x:v>
      </x:c>
      <x:c r="AA53" s="89" t="n">
        <x:f>IF(AA31&gt;0,1,0)+IF(AA32='Assumptions'!$F$18,1,IF(AA32&gt;0,0.3,0))+IF(AA33&gt;0,1,0)+IF(AA34&gt;0,1,0)+IF(AA35&gt;0,1,0)+IF(AA36&gt;0,1,0)+IF(AA37&gt;0,'Assumptions'!$F$28,0)</x:f>
        <x:v>6</x:v>
      </x:c>
      <x:c r="AB53" s="89" t="n">
        <x:f>IF(AB31&gt;0,1,0)+IF(AB32='Assumptions'!$F$18,1,IF(AB32&gt;0,0.3,0))+IF(AB33&gt;0,1,0)+IF(AB34&gt;0,1,0)+IF(AB35&gt;0,1,0)+IF(AB36&gt;0,1,0)+IF(AB37&gt;0,'Assumptions'!$F$28,0)</x:f>
        <x:v>6</x:v>
      </x:c>
      <x:c r="AC53" s="89" t="n">
        <x:f>IF(AC31&gt;0,1,0)+IF(AC32='Assumptions'!$F$18,1,IF(AC32&gt;0,0.3,0))+IF(AC33&gt;0,1,0)+IF(AC34&gt;0,1,0)+IF(AC35&gt;0,1,0)+IF(AC36&gt;0,1,0)+IF(AC37&gt;0,'Assumptions'!$F$28,0)</x:f>
        <x:v>6</x:v>
      </x:c>
      <x:c r="AD53" s="89" t="n">
        <x:f>IF(AD31&gt;0,1,0)+IF(AD32='Assumptions'!$F$18,1,IF(AD32&gt;0,0.3,0))+IF(AD33&gt;0,1,0)+IF(AD34&gt;0,1,0)+IF(AD35&gt;0,1,0)+IF(AD36&gt;0,1,0)+IF(AD37&gt;0,'Assumptions'!$F$28,0)</x:f>
        <x:v>6</x:v>
      </x:c>
      <x:c r="AE53" s="89" t="n">
        <x:f>IF(AE31&gt;0,1,0)+IF(AE32='Assumptions'!$F$18,1,IF(AE32&gt;0,0.3,0))+IF(AE33&gt;0,1,0)+IF(AE34&gt;0,1,0)+IF(AE35&gt;0,1,0)+IF(AE36&gt;0,1,0)+IF(AE37&gt;0,'Assumptions'!$F$28,0)</x:f>
        <x:v>6</x:v>
      </x:c>
      <x:c r="AF53" s="89" t="n">
        <x:f>IF(AF31&gt;0,1,0)+IF(AF32='Assumptions'!$F$18,1,IF(AF32&gt;0,0.3,0))+IF(AF33&gt;0,1,0)+IF(AF34&gt;0,1,0)+IF(AF35&gt;0,1,0)+IF(AF36&gt;0,1,0)+IF(AF37&gt;0,'Assumptions'!$F$28,0)</x:f>
        <x:v>6</x:v>
      </x:c>
      <x:c r="AG53" s="89" t="n">
        <x:f>IF(AG31&gt;0,1,0)+IF(AG32='Assumptions'!$F$18,1,IF(AG32&gt;0,0.3,0))+IF(AG33&gt;0,1,0)+IF(AG34&gt;0,1,0)+IF(AG35&gt;0,1,0)+IF(AG36&gt;0,1,0)+IF(AG37&gt;0,'Assumptions'!$F$28,0)</x:f>
        <x:v>6</x:v>
      </x:c>
      <x:c r="AH53" s="89" t="n">
        <x:f>IF(AH31&gt;0,1,0)+IF(AH32='Assumptions'!$F$18,1,IF(AH32&gt;0,0.3,0))+IF(AH33&gt;0,1,0)+IF(AH34&gt;0,1,0)+IF(AH35&gt;0,1,0)+IF(AH36&gt;0,1,0)+IF(AH37&gt;0,'Assumptions'!$F$28,0)</x:f>
        <x:v>6</x:v>
      </x:c>
      <x:c r="AI53" s="89" t="n">
        <x:f>IF(AI31&gt;0,1,0)+IF(AI32='Assumptions'!$F$18,1,IF(AI32&gt;0,0.3,0))+IF(AI33&gt;0,1,0)+IF(AI34&gt;0,1,0)+IF(AI35&gt;0,1,0)+IF(AI36&gt;0,1,0)+IF(AI37&gt;0,'Assumptions'!$F$28,0)</x:f>
        <x:v>6</x:v>
      </x:c>
      <x:c r="AJ53" s="89" t="n">
        <x:f>IF(AJ31&gt;0,1,0)+IF(AJ32='Assumptions'!$F$18,1,IF(AJ32&gt;0,0.3,0))+IF(AJ33&gt;0,1,0)+IF(AJ34&gt;0,1,0)+IF(AJ35&gt;0,1,0)+IF(AJ36&gt;0,1,0)+IF(AJ37&gt;0,'Assumptions'!$F$28,0)</x:f>
        <x:v>6</x:v>
      </x:c>
      <x:c r="AK53" s="89" t="n">
        <x:f>IF(AK31&gt;0,1,0)+IF(AK32='Assumptions'!$F$18,1,IF(AK32&gt;0,0.3,0))+IF(AK33&gt;0,1,0)+IF(AK34&gt;0,1,0)+IF(AK35&gt;0,1,0)+IF(AK36&gt;0,1,0)+IF(AK37&gt;0,'Assumptions'!$F$28,0)</x:f>
        <x:v>6</x:v>
      </x:c>
    </x:row>
    <x:row r="54">
      <x:c r="A54" s="23" t="str">
        <x:v>Liquidity status (status)</x:v>
      </x:c>
      <x:c r="B54" s="90" t="str">
        <x:f>IF(B51&gt;0,"FUNDED","DEPLETED")</x:f>
        <x:v>FUNDED</x:v>
      </x:c>
      <x:c r="C54" s="90" t="str">
        <x:f>IF(C51&gt;0,"FUNDED","DEPLETED")</x:f>
        <x:v>FUNDED</x:v>
      </x:c>
      <x:c r="D54" s="90" t="str">
        <x:f>IF(D51&gt;0,"FUNDED","DEPLETED")</x:f>
        <x:v>FUNDED</x:v>
      </x:c>
      <x:c r="E54" s="90" t="str">
        <x:f>IF(E51&gt;0,"FUNDED","DEPLETED")</x:f>
        <x:v>FUNDED</x:v>
      </x:c>
      <x:c r="F54" s="90" t="str">
        <x:f>IF(F51&gt;0,"FUNDED","DEPLETED")</x:f>
        <x:v>FUNDED</x:v>
      </x:c>
      <x:c r="G54" s="90" t="str">
        <x:f>IF(G51&gt;0,"FUNDED","DEPLETED")</x:f>
        <x:v>FUNDED</x:v>
      </x:c>
      <x:c r="H54" s="90" t="str">
        <x:f>IF(H51&gt;0,"FUNDED","DEPLETED")</x:f>
        <x:v>FUNDED</x:v>
      </x:c>
      <x:c r="I54" s="90" t="str">
        <x:f>IF(I51&gt;0,"FUNDED","DEPLETED")</x:f>
        <x:v>FUNDED</x:v>
      </x:c>
      <x:c r="J54" s="90" t="str">
        <x:f>IF(J51&gt;0,"FUNDED","DEPLETED")</x:f>
        <x:v>FUNDED</x:v>
      </x:c>
      <x:c r="K54" s="90" t="str">
        <x:f>IF(K51&gt;0,"FUNDED","DEPLETED")</x:f>
        <x:v>FUNDED</x:v>
      </x:c>
      <x:c r="L54" s="90" t="str">
        <x:f>IF(L51&gt;0,"FUNDED","DEPLETED")</x:f>
        <x:v>FUNDED</x:v>
      </x:c>
      <x:c r="M54" s="90" t="str">
        <x:f>IF(M51&gt;0,"FUNDED","DEPLETED")</x:f>
        <x:v>FUNDED</x:v>
      </x:c>
      <x:c r="N54" s="90" t="str">
        <x:f>IF(N51&gt;0,"FUNDED","DEPLETED")</x:f>
        <x:v>FUNDED</x:v>
      </x:c>
      <x:c r="O54" s="90" t="str">
        <x:f>IF(O51&gt;0,"FUNDED","DEPLETED")</x:f>
        <x:v>FUNDED</x:v>
      </x:c>
      <x:c r="P54" s="90" t="str">
        <x:f>IF(P51&gt;0,"FUNDED","DEPLETED")</x:f>
        <x:v>FUNDED</x:v>
      </x:c>
      <x:c r="Q54" s="90" t="str">
        <x:f>IF(Q51&gt;0,"FUNDED","DEPLETED")</x:f>
        <x:v>FUNDED</x:v>
      </x:c>
      <x:c r="R54" s="90" t="str">
        <x:f>IF(R51&gt;0,"FUNDED","DEPLETED")</x:f>
        <x:v>FUNDED</x:v>
      </x:c>
      <x:c r="S54" s="90" t="str">
        <x:f>IF(S51&gt;0,"FUNDED","DEPLETED")</x:f>
        <x:v>FUNDED</x:v>
      </x:c>
      <x:c r="T54" s="90" t="str">
        <x:f>IF(T51&gt;0,"FUNDED","DEPLETED")</x:f>
        <x:v>FUNDED</x:v>
      </x:c>
      <x:c r="U54" s="90" t="str">
        <x:f>IF(U51&gt;0,"FUNDED","DEPLETED")</x:f>
        <x:v>FUNDED</x:v>
      </x:c>
      <x:c r="V54" s="90" t="str">
        <x:f>IF(V51&gt;0,"FUNDED","DEPLETED")</x:f>
        <x:v>DEPLETED</x:v>
      </x:c>
      <x:c r="W54" s="90" t="str">
        <x:f>IF(W51&gt;0,"FUNDED","DEPLETED")</x:f>
        <x:v>DEPLETED</x:v>
      </x:c>
      <x:c r="X54" s="90" t="str">
        <x:f>IF(X51&gt;0,"FUNDED","DEPLETED")</x:f>
        <x:v>DEPLETED</x:v>
      </x:c>
      <x:c r="Y54" s="90" t="str">
        <x:f>IF(Y51&gt;0,"FUNDED","DEPLETED")</x:f>
        <x:v>DEPLETED</x:v>
      </x:c>
      <x:c r="Z54" s="90" t="str">
        <x:f>IF(Z51&gt;0,"FUNDED","DEPLETED")</x:f>
        <x:v>DEPLETED</x:v>
      </x:c>
      <x:c r="AA54" s="90" t="str">
        <x:f>IF(AA51&gt;0,"FUNDED","DEPLETED")</x:f>
        <x:v>DEPLETED</x:v>
      </x:c>
      <x:c r="AB54" s="90" t="str">
        <x:f>IF(AB51&gt;0,"FUNDED","DEPLETED")</x:f>
        <x:v>DEPLETED</x:v>
      </x:c>
      <x:c r="AC54" s="90" t="str">
        <x:f>IF(AC51&gt;0,"FUNDED","DEPLETED")</x:f>
        <x:v>DEPLETED</x:v>
      </x:c>
      <x:c r="AD54" s="90" t="str">
        <x:f>IF(AD51&gt;0,"FUNDED","DEPLETED")</x:f>
        <x:v>DEPLETED</x:v>
      </x:c>
      <x:c r="AE54" s="90" t="str">
        <x:f>IF(AE51&gt;0,"FUNDED","DEPLETED")</x:f>
        <x:v>DEPLETED</x:v>
      </x:c>
      <x:c r="AF54" s="90" t="str">
        <x:f>IF(AF51&gt;0,"FUNDED","DEPLETED")</x:f>
        <x:v>DEPLETED</x:v>
      </x:c>
      <x:c r="AG54" s="90" t="str">
        <x:f>IF(AG51&gt;0,"FUNDED","DEPLETED")</x:f>
        <x:v>FUNDED</x:v>
      </x:c>
      <x:c r="AH54" s="90" t="str">
        <x:f>IF(AH51&gt;0,"FUNDED","DEPLETED")</x:f>
        <x:v>FUNDED</x:v>
      </x:c>
      <x:c r="AI54" s="90" t="str">
        <x:f>IF(AI51&gt;0,"FUNDED","DEPLETED")</x:f>
        <x:v>FUNDED</x:v>
      </x:c>
      <x:c r="AJ54" s="90" t="str">
        <x:f>IF(AJ51&gt;0,"FUNDED","DEPLETED")</x:f>
        <x:v>FUNDED</x:v>
      </x:c>
      <x:c r="AK54" s="90" t="str">
        <x:f>IF(AK51&gt;0,"FUNDED","DEPLETED")</x:f>
        <x:v>FUNDED</x:v>
      </x:c>
    </x:row>
    <x:row r="55" ht="23" customHeight="1">
      <x:c r="A55" s="91" t="str">
        <x:v>INVESTOR KPI OUTPUTS</x:v>
      </x:c>
      <x:c r="B55" s="87" t="str">
        <x:v>INVESTOR KPI OUTPUTS</x:v>
      </x:c>
      <x:c r="C55" s="87" t="str">
        <x:v>INVESTOR KPI OUTPUTS</x:v>
      </x:c>
      <x:c r="D55" s="87" t="str">
        <x:v>INVESTOR KPI OUTPUTS</x:v>
      </x:c>
      <x:c r="E55" s="87" t="str">
        <x:v>INVESTOR KPI OUTPUTS</x:v>
      </x:c>
      <x:c r="F55" s="87" t="str">
        <x:v>INVESTOR KPI OUTPUTS</x:v>
      </x:c>
      <x:c r="G55" s="87" t="str">
        <x:v>INVESTOR KPI OUTPUTS</x:v>
      </x:c>
      <x:c r="H55" s="87" t="str">
        <x:v>INVESTOR KPI OUTPUTS</x:v>
      </x:c>
      <x:c r="I55" s="87" t="str">
        <x:v>INVESTOR KPI OUTPUTS</x:v>
      </x:c>
      <x:c r="J55" s="87" t="str">
        <x:v>INVESTOR KPI OUTPUTS</x:v>
      </x:c>
      <x:c r="K55" s="87" t="str">
        <x:v>INVESTOR KPI OUTPUTS</x:v>
      </x:c>
      <x:c r="L55" s="87" t="str">
        <x:v>INVESTOR KPI OUTPUTS</x:v>
      </x:c>
      <x:c r="M55" s="87" t="str">
        <x:v>INVESTOR KPI OUTPUTS</x:v>
      </x:c>
      <x:c r="N55" s="87" t="str">
        <x:v>INVESTOR KPI OUTPUTS</x:v>
      </x:c>
      <x:c r="O55" s="87" t="str">
        <x:v>INVESTOR KPI OUTPUTS</x:v>
      </x:c>
      <x:c r="P55" s="87" t="str">
        <x:v>INVESTOR KPI OUTPUTS</x:v>
      </x:c>
      <x:c r="Q55" s="87" t="str">
        <x:v>INVESTOR KPI OUTPUTS</x:v>
      </x:c>
      <x:c r="R55" s="87" t="str">
        <x:v>INVESTOR KPI OUTPUTS</x:v>
      </x:c>
      <x:c r="S55" s="87" t="str">
        <x:v>INVESTOR KPI OUTPUTS</x:v>
      </x:c>
      <x:c r="T55" s="87" t="str">
        <x:v>INVESTOR KPI OUTPUTS</x:v>
      </x:c>
      <x:c r="U55" s="87" t="str">
        <x:v>INVESTOR KPI OUTPUTS</x:v>
      </x:c>
      <x:c r="V55" s="87" t="str">
        <x:v>INVESTOR KPI OUTPUTS</x:v>
      </x:c>
      <x:c r="W55" s="87" t="str">
        <x:v>INVESTOR KPI OUTPUTS</x:v>
      </x:c>
      <x:c r="X55" s="87" t="str">
        <x:v>INVESTOR KPI OUTPUTS</x:v>
      </x:c>
      <x:c r="Y55" s="87" t="str">
        <x:v>INVESTOR KPI OUTPUTS</x:v>
      </x:c>
      <x:c r="Z55" s="87" t="str">
        <x:v>INVESTOR KPI OUTPUTS</x:v>
      </x:c>
      <x:c r="AA55" s="87" t="str">
        <x:v>INVESTOR KPI OUTPUTS</x:v>
      </x:c>
      <x:c r="AB55" s="87" t="str">
        <x:v>INVESTOR KPI OUTPUTS</x:v>
      </x:c>
      <x:c r="AC55" s="87" t="str">
        <x:v>INVESTOR KPI OUTPUTS</x:v>
      </x:c>
      <x:c r="AD55" s="87" t="str">
        <x:v>INVESTOR KPI OUTPUTS</x:v>
      </x:c>
      <x:c r="AE55" s="87" t="str">
        <x:v>INVESTOR KPI OUTPUTS</x:v>
      </x:c>
      <x:c r="AF55" s="87" t="str">
        <x:v>INVESTOR KPI OUTPUTS</x:v>
      </x:c>
      <x:c r="AG55" s="87" t="str">
        <x:v>INVESTOR KPI OUTPUTS</x:v>
      </x:c>
      <x:c r="AH55" s="87" t="str">
        <x:v>INVESTOR KPI OUTPUTS</x:v>
      </x:c>
      <x:c r="AI55" s="87" t="str">
        <x:v>INVESTOR KPI OUTPUTS</x:v>
      </x:c>
      <x:c r="AJ55" s="87" t="str">
        <x:v>INVESTOR KPI OUTPUTS</x:v>
      </x:c>
      <x:c r="AK55" s="87" t="str">
        <x:v>INVESTOR KPI OUTPUTS</x:v>
      </x:c>
    </x:row>
    <x:row r="56">
      <x:c r="A56" s="81" t="str">
        <x:v>Annual recurring revenue run-rate (EUR)</x:v>
      </x:c>
      <x:c r="B56" s="86" t="n">
        <x:f>B20*12</x:f>
        <x:v>6624</x:v>
      </x:c>
      <x:c r="C56" s="86" t="n">
        <x:f>C20*12</x:f>
        <x:v>12983.04</x:v>
      </x:c>
      <x:c r="D56" s="86" t="n">
        <x:f>D20*12</x:f>
        <x:v>37087.7184</x:v>
      </x:c>
      <x:c r="E56" s="86" t="n">
        <x:f>E20*12</x:f>
        <x:v>60588.209663999995</x:v>
      </x:c>
      <x:c r="F56" s="86" t="n">
        <x:f>F20*12</x:f>
        <x:v>83501.48127743999</x:v>
      </x:c>
      <x:c r="G56" s="86" t="n">
        <x:f>G20*12</x:f>
        <x:v>110595.96602634239</x:v>
      </x:c>
      <x:c r="H56" s="86" t="n">
        <x:f>H20*12</x:f>
        <x:v>158617.9805052887</x:v>
      </x:c>
      <x:c r="I56" s="86" t="n">
        <x:f>I20*12</x:f>
        <x:v>205198.50294267718</x:v>
      </x:c>
      <x:c r="J56" s="86" t="n">
        <x:f>J20*12</x:f>
        <x:v>250388.38516941806</x:v>
      </x:c>
      <x:c r="K56" s="86" t="n">
        <x:f>K20*12</x:f>
        <x:v>294236.44210420037</x:v>
      </x:c>
      <x:c r="L56" s="86" t="n">
        <x:f>L20*12</x:f>
        <x:v>336789.54023656016</x:v>
      </x:c>
      <x:c r="M56" s="86" t="n">
        <x:f>M20*12</x:f>
        <x:v>378092.6820830051</x:v>
      </x:c>
      <x:c r="N56" s="86" t="n">
        <x:f>N20*12</x:f>
        <x:v>453973.08680439845</x:v>
      </x:c>
      <x:c r="O56" s="86" t="n">
        <x:f>O20*12</x:f>
        <x:v>527521.8671638703</x:v>
      </x:c>
      <x:c r="P56" s="86" t="n">
        <x:f>P20*12</x:f>
        <x:v>598823.1109960069</x:v>
      </x:c>
      <x:c r="Q56" s="86" t="n">
        <x:f>Q20*12</x:f>
        <x:v>667957.4814299775</x:v>
      </x:c>
      <x:c r="R56" s="86" t="n">
        <x:f>R20*12</x:f>
        <x:v>735002.3673383312</x:v>
      </x:c>
      <x:c r="S56" s="86" t="n">
        <x:f>S20*12</x:f>
        <x:v>800032.0268867972</x:v>
      </x:c>
      <x:c r="T56" s="86" t="n">
        <x:f>T20*12</x:f>
        <x:v>863117.7245092542</x:v>
      </x:c>
      <x:c r="U56" s="86" t="n">
        <x:f>U20*12</x:f>
        <x:v>924327.8616165852</x:v>
      </x:c>
      <x:c r="V56" s="86" t="n">
        <x:f>V20*12</x:f>
        <x:v>983728.1013334139</x:v>
      </x:c>
      <x:c r="W56" s="86" t="n">
        <x:f>W20*12</x:f>
        <x:v>1041381.4875427065</x:v>
      </x:c>
      <x:c r="X56" s="86" t="n">
        <x:f>X20*12</x:f>
        <x:v>1097348.5585049042</x:v>
      </x:c>
      <x:c r="Y56" s="86" t="n">
        <x:f>Y20*12</x:f>
        <x:v>1151687.455305538</x:v>
      </x:c>
      <x:c r="Z56" s="86" t="n">
        <x:f>Z20*12</x:f>
        <x:v>1255958.0253732223</x:v>
      </x:c>
      <x:c r="AA56" s="86" t="n">
        <x:f>AA20*12</x:f>
        <x:v>1356987.201298399</x:v>
      </x:c>
      <x:c r="AB56" s="86" t="n">
        <x:f>AB20*12</x:f>
        <x:v>1454892.9719722741</x:v>
      </x:c>
      <x:c r="AC56" s="86" t="n">
        <x:f>AC20*12</x:f>
        <x:v>1549788.493982961</x:v>
      </x:c>
      <x:c r="AD56" s="86" t="n">
        <x:f>AD20*12</x:f>
        <x:v>1641782.3044667966</x:v>
      </x:c>
      <x:c r="AE56" s="86" t="n">
        <x:f>AE20*12</x:f>
        <x:v>1730978.524189216</x:v>
      </x:c>
      <x:c r="AF56" s="86" t="n">
        <x:f>AF20*12</x:f>
        <x:v>1817477.0513143763</x:v>
      </x:c>
      <x:c r="AG56" s="86" t="n">
        <x:f>AG20*12</x:f>
        <x:v>1901373.746300853</x:v>
      </x:c>
      <x:c r="AH56" s="86" t="n">
        <x:f>AH20*12</x:f>
        <x:v>1982760.6083398578</x:v>
      </x:c>
      <x:c r="AI56" s="86" t="n">
        <x:f>AI20*12</x:f>
        <x:v>2061725.943732611</x:v>
      </x:c>
      <x:c r="AJ56" s="86" t="n">
        <x:f>AJ20*12</x:f>
        <x:v>2138354.5265846</x:v>
      </x:c>
      <x:c r="AK56" s="86" t="n">
        <x:f>AK20*12</x:f>
        <x:v>2212727.7521764836</x:v>
      </x:c>
    </x:row>
    <x:row r="57">
      <x:c r="A57" s="23" t="str">
        <x:v>Direct COGS as % of revenue (%)</x:v>
      </x:c>
      <x:c r="B57" s="88" t="n">
        <x:f>IF(B20=0,0,B26/B20)</x:f>
        <x:v>0.2</x:v>
      </x:c>
      <x:c r="C57" s="88" t="n">
        <x:f>IF(C20=0,0,C26/C20)</x:f>
        <x:v>0.2</x:v>
      </x:c>
      <x:c r="D57" s="88" t="n">
        <x:f>IF(D20=0,0,D26/D20)</x:f>
        <x:v>0.2242667933975685</x:v>
      </x:c>
      <x:c r="E57" s="88" t="n">
        <x:f>IF(E20=0,0,E26/E20)</x:f>
        <x:v>0.22941166292719853</x:v>
      </x:c>
      <x:c r="F57" s="88" t="n">
        <x:f>IF(F20=0,0,F26/F20)</x:f>
        <x:v>0.23169237191382594</x:v>
      </x:c>
      <x:c r="G57" s="88" t="n">
        <x:f>IF(G20=0,0,G26/G20)</x:f>
        <x:v>0.233735704239984</x:v>
      </x:c>
      <x:c r="H57" s="88" t="n">
        <x:f>IF(H20=0,0,H26/H20)</x:f>
        <x:v>0.23545931001064832</x:v>
      </x:c>
      <x:c r="I57" s="88" t="n">
        <x:f>IF(I20=0,0,I26/I20)</x:f>
        <x:v>0.23638509420902404</x:v>
      </x:c>
      <x:c r="J57" s="88" t="n">
        <x:f>IF(J20=0,0,J26/J20)</x:f>
        <x:v>0.2369738049056611</x:v>
      </x:c>
      <x:c r="K57" s="88" t="n">
        <x:f>IF(K20=0,0,K26/K20)</x:f>
        <x:v>0.23738856543447379</x:v>
      </x:c>
      <x:c r="L57" s="88" t="n">
        <x:f>IF(L20=0,0,L26/L20)</x:f>
        <x:v>0.23770177396832015</x:v>
      </x:c>
      <x:c r="M57" s="88" t="n">
        <x:f>IF(M20=0,0,M26/M20)</x:f>
        <x:v>0.23795047470848113</x:v>
      </x:c>
      <x:c r="N57" s="88" t="n">
        <x:f>IF(N20=0,0,N26/N20)</x:f>
        <x:v>0.2381772642522353</x:v>
      </x:c>
      <x:c r="O57" s="88" t="n">
        <x:f>IF(O20=0,0,O26/O20)</x:f>
        <x:v>0.23834907883297127</x:v>
      </x:c>
      <x:c r="P57" s="88" t="n">
        <x:f>IF(P20=0,0,P26/P20)</x:f>
        <x:v>0.23848763360315994</x:v>
      </x:c>
      <x:c r="Q57" s="88" t="n">
        <x:f>IF(Q20=0,0,Q26/Q20)</x:f>
        <x:v>0.23860448991160477</x:v>
      </x:c>
      <x:c r="R57" s="88" t="n">
        <x:f>IF(R20=0,0,R26/R20)</x:f>
        <x:v>0.23870636621269112</x:v>
      </x:c>
      <x:c r="S57" s="88" t="n">
        <x:f>IF(S20=0,0,S26/S20)</x:f>
        <x:v>0.23879743139581658</x:v>
      </x:c>
      <x:c r="T57" s="88" t="n">
        <x:f>IF(T20=0,0,T26/T20)</x:f>
        <x:v>0.23888040779659528</x:v>
      </x:c>
      <x:c r="U57" s="88" t="n">
        <x:f>IF(U20=0,0,U26/U20)</x:f>
        <x:v>0.23895714728600861</x:v>
      </x:c>
      <x:c r="V57" s="88" t="n">
        <x:f>IF(V20=0,0,V26/V20)</x:f>
        <x:v>0.2390289524481096</x:v>
      </x:c>
      <x:c r="W57" s="88" t="n">
        <x:f>IF(W20=0,0,W26/W20)</x:f>
        <x:v>0.23909676540002858</x:v>
      </x:c>
      <x:c r="X57" s="88" t="n">
        <x:f>IF(X20=0,0,X26/X20)</x:f>
        <x:v>0.23916128379821225</x:v>
      </x:c>
      <x:c r="Y57" s="88" t="n">
        <x:f>IF(Y20=0,0,Y26/Y20)</x:f>
        <x:v>0.23922303480957882</x:v>
      </x:c>
      <x:c r="Z57" s="88" t="n">
        <x:f>IF(Z20=0,0,Z26/Z20)</x:f>
        <x:v>0.23919452122024795</x:v>
      </x:c>
      <x:c r="AA57" s="88" t="n">
        <x:f>IF(AA20=0,0,AA26/AA20)</x:f>
        <x:v>0.23917869036220676</x:v>
      </x:c>
      <x:c r="AB57" s="88" t="n">
        <x:f>IF(AB20=0,0,AB26/AB20)</x:f>
        <x:v>0.23917239698310827</x:v>
      </x:c>
      <x:c r="AC57" s="88" t="n">
        <x:f>IF(AC20=0,0,AC26/AC20)</x:f>
        <x:v>0.23917343659704396</x:v>
      </x:c>
      <x:c r="AD57" s="88" t="n">
        <x:f>IF(AD20=0,0,AD26/AD20)</x:f>
        <x:v>0.23918021712909357</x:v>
      </x:c>
      <x:c r="AE57" s="88" t="n">
        <x:f>IF(AE20=0,0,AE26/AE20)</x:f>
        <x:v>0.23919155918345933</x:v>
      </x:c>
      <x:c r="AF57" s="88" t="n">
        <x:f>IF(AF20=0,0,AF26/AF20)</x:f>
        <x:v>0.23920656975455107</x:v>
      </x:c>
      <x:c r="AG57" s="88" t="n">
        <x:f>IF(AG20=0,0,AG26/AG20)</x:f>
        <x:v>0.23922455969275727</x:v>
      </x:c>
      <x:c r="AH57" s="88" t="n">
        <x:f>IF(AH20=0,0,AH26/AH20)</x:f>
        <x:v>0.239244988203252</x:v>
      </x:c>
      <x:c r="AI57" s="88" t="n">
        <x:f>IF(AI20=0,0,AI26/AI20)</x:f>
        <x:v>0.23926742458144123</x:v>
      </x:c>
      <x:c r="AJ57" s="88" t="n">
        <x:f>IF(AJ20=0,0,AJ26/AJ20)</x:f>
        <x:v>0.23929152124613182</x:v>
      </x:c>
      <x:c r="AK57" s="88" t="n">
        <x:f>IF(AK20=0,0,AK26/AK20)</x:f>
        <x:v>0.2393169943603451</x:v>
      </x:c>
    </x:row>
    <x:row r="58">
      <x:c r="A58" s="23" t="str">
        <x:v>COGS guardrail (status)</x:v>
      </x:c>
      <x:c r="B58" s="90" t="str">
        <x:f>IF(B20=0,"PRE-REVENUE",IF(B57&lt;='Assumptions'!$F$13,"PASS","FAIL"))</x:f>
        <x:v>PASS</x:v>
      </x:c>
      <x:c r="C58" s="90" t="str">
        <x:f>IF(C20=0,"PRE-REVENUE",IF(C57&lt;='Assumptions'!$F$13,"PASS","FAIL"))</x:f>
        <x:v>PASS</x:v>
      </x:c>
      <x:c r="D58" s="90" t="str">
        <x:f>IF(D20=0,"PRE-REVENUE",IF(D57&lt;='Assumptions'!$F$13,"PASS","FAIL"))</x:f>
        <x:v>PASS</x:v>
      </x:c>
      <x:c r="E58" s="90" t="str">
        <x:f>IF(E20=0,"PRE-REVENUE",IF(E57&lt;='Assumptions'!$F$13,"PASS","FAIL"))</x:f>
        <x:v>PASS</x:v>
      </x:c>
      <x:c r="F58" s="90" t="str">
        <x:f>IF(F20=0,"PRE-REVENUE",IF(F57&lt;='Assumptions'!$F$13,"PASS","FAIL"))</x:f>
        <x:v>PASS</x:v>
      </x:c>
      <x:c r="G58" s="90" t="str">
        <x:f>IF(G20=0,"PRE-REVENUE",IF(G57&lt;='Assumptions'!$F$13,"PASS","FAIL"))</x:f>
        <x:v>PASS</x:v>
      </x:c>
      <x:c r="H58" s="90" t="str">
        <x:f>IF(H20=0,"PRE-REVENUE",IF(H57&lt;='Assumptions'!$F$13,"PASS","FAIL"))</x:f>
        <x:v>PASS</x:v>
      </x:c>
      <x:c r="I58" s="90" t="str">
        <x:f>IF(I20=0,"PRE-REVENUE",IF(I57&lt;='Assumptions'!$F$13,"PASS","FAIL"))</x:f>
        <x:v>PASS</x:v>
      </x:c>
      <x:c r="J58" s="90" t="str">
        <x:f>IF(J20=0,"PRE-REVENUE",IF(J57&lt;='Assumptions'!$F$13,"PASS","FAIL"))</x:f>
        <x:v>PASS</x:v>
      </x:c>
      <x:c r="K58" s="90" t="str">
        <x:f>IF(K20=0,"PRE-REVENUE",IF(K57&lt;='Assumptions'!$F$13,"PASS","FAIL"))</x:f>
        <x:v>PASS</x:v>
      </x:c>
      <x:c r="L58" s="90" t="str">
        <x:f>IF(L20=0,"PRE-REVENUE",IF(L57&lt;='Assumptions'!$F$13,"PASS","FAIL"))</x:f>
        <x:v>PASS</x:v>
      </x:c>
      <x:c r="M58" s="90" t="str">
        <x:f>IF(M20=0,"PRE-REVENUE",IF(M57&lt;='Assumptions'!$F$13,"PASS","FAIL"))</x:f>
        <x:v>PASS</x:v>
      </x:c>
      <x:c r="N58" s="90" t="str">
        <x:f>IF(N20=0,"PRE-REVENUE",IF(N57&lt;='Assumptions'!$F$13,"PASS","FAIL"))</x:f>
        <x:v>PASS</x:v>
      </x:c>
      <x:c r="O58" s="90" t="str">
        <x:f>IF(O20=0,"PRE-REVENUE",IF(O57&lt;='Assumptions'!$F$13,"PASS","FAIL"))</x:f>
        <x:v>PASS</x:v>
      </x:c>
      <x:c r="P58" s="90" t="str">
        <x:f>IF(P20=0,"PRE-REVENUE",IF(P57&lt;='Assumptions'!$F$13,"PASS","FAIL"))</x:f>
        <x:v>PASS</x:v>
      </x:c>
      <x:c r="Q58" s="90" t="str">
        <x:f>IF(Q20=0,"PRE-REVENUE",IF(Q57&lt;='Assumptions'!$F$13,"PASS","FAIL"))</x:f>
        <x:v>PASS</x:v>
      </x:c>
      <x:c r="R58" s="90" t="str">
        <x:f>IF(R20=0,"PRE-REVENUE",IF(R57&lt;='Assumptions'!$F$13,"PASS","FAIL"))</x:f>
        <x:v>PASS</x:v>
      </x:c>
      <x:c r="S58" s="90" t="str">
        <x:f>IF(S20=0,"PRE-REVENUE",IF(S57&lt;='Assumptions'!$F$13,"PASS","FAIL"))</x:f>
        <x:v>PASS</x:v>
      </x:c>
      <x:c r="T58" s="90" t="str">
        <x:f>IF(T20=0,"PRE-REVENUE",IF(T57&lt;='Assumptions'!$F$13,"PASS","FAIL"))</x:f>
        <x:v>PASS</x:v>
      </x:c>
      <x:c r="U58" s="90" t="str">
        <x:f>IF(U20=0,"PRE-REVENUE",IF(U57&lt;='Assumptions'!$F$13,"PASS","FAIL"))</x:f>
        <x:v>PASS</x:v>
      </x:c>
      <x:c r="V58" s="90" t="str">
        <x:f>IF(V20=0,"PRE-REVENUE",IF(V57&lt;='Assumptions'!$F$13,"PASS","FAIL"))</x:f>
        <x:v>PASS</x:v>
      </x:c>
      <x:c r="W58" s="90" t="str">
        <x:f>IF(W20=0,"PRE-REVENUE",IF(W57&lt;='Assumptions'!$F$13,"PASS","FAIL"))</x:f>
        <x:v>PASS</x:v>
      </x:c>
      <x:c r="X58" s="90" t="str">
        <x:f>IF(X20=0,"PRE-REVENUE",IF(X57&lt;='Assumptions'!$F$13,"PASS","FAIL"))</x:f>
        <x:v>PASS</x:v>
      </x:c>
      <x:c r="Y58" s="90" t="str">
        <x:f>IF(Y20=0,"PRE-REVENUE",IF(Y57&lt;='Assumptions'!$F$13,"PASS","FAIL"))</x:f>
        <x:v>PASS</x:v>
      </x:c>
      <x:c r="Z58" s="90" t="str">
        <x:f>IF(Z20=0,"PRE-REVENUE",IF(Z57&lt;='Assumptions'!$F$13,"PASS","FAIL"))</x:f>
        <x:v>PASS</x:v>
      </x:c>
      <x:c r="AA58" s="90" t="str">
        <x:f>IF(AA20=0,"PRE-REVENUE",IF(AA57&lt;='Assumptions'!$F$13,"PASS","FAIL"))</x:f>
        <x:v>PASS</x:v>
      </x:c>
      <x:c r="AB58" s="90" t="str">
        <x:f>IF(AB20=0,"PRE-REVENUE",IF(AB57&lt;='Assumptions'!$F$13,"PASS","FAIL"))</x:f>
        <x:v>PASS</x:v>
      </x:c>
      <x:c r="AC58" s="90" t="str">
        <x:f>IF(AC20=0,"PRE-REVENUE",IF(AC57&lt;='Assumptions'!$F$13,"PASS","FAIL"))</x:f>
        <x:v>PASS</x:v>
      </x:c>
      <x:c r="AD58" s="90" t="str">
        <x:f>IF(AD20=0,"PRE-REVENUE",IF(AD57&lt;='Assumptions'!$F$13,"PASS","FAIL"))</x:f>
        <x:v>PASS</x:v>
      </x:c>
      <x:c r="AE58" s="90" t="str">
        <x:f>IF(AE20=0,"PRE-REVENUE",IF(AE57&lt;='Assumptions'!$F$13,"PASS","FAIL"))</x:f>
        <x:v>PASS</x:v>
      </x:c>
      <x:c r="AF58" s="90" t="str">
        <x:f>IF(AF20=0,"PRE-REVENUE",IF(AF57&lt;='Assumptions'!$F$13,"PASS","FAIL"))</x:f>
        <x:v>PASS</x:v>
      </x:c>
      <x:c r="AG58" s="90" t="str">
        <x:f>IF(AG20=0,"PRE-REVENUE",IF(AG57&lt;='Assumptions'!$F$13,"PASS","FAIL"))</x:f>
        <x:v>PASS</x:v>
      </x:c>
      <x:c r="AH58" s="90" t="str">
        <x:f>IF(AH20=0,"PRE-REVENUE",IF(AH57&lt;='Assumptions'!$F$13,"PASS","FAIL"))</x:f>
        <x:v>PASS</x:v>
      </x:c>
      <x:c r="AI58" s="90" t="str">
        <x:f>IF(AI20=0,"PRE-REVENUE",IF(AI57&lt;='Assumptions'!$F$13,"PASS","FAIL"))</x:f>
        <x:v>PASS</x:v>
      </x:c>
      <x:c r="AJ58" s="90" t="str">
        <x:f>IF(AJ20=0,"PRE-REVENUE",IF(AJ57&lt;='Assumptions'!$F$13,"PASS","FAIL"))</x:f>
        <x:v>PASS</x:v>
      </x:c>
      <x:c r="AK58" s="90" t="str">
        <x:f>IF(AK20=0,"PRE-REVENUE",IF(AK57&lt;='Assumptions'!$F$13,"PASS","FAIL"))</x:f>
        <x:v>PASS</x:v>
      </x:c>
    </x:row>
  </x:sheetData>
  <x:mergeCells>
    <x:mergeCell ref="A1:AK1"/>
    <x:mergeCell ref="A2:AK2"/>
    <x:mergeCell ref="A7:AK7"/>
    <x:mergeCell ref="A22:AK22"/>
    <x:mergeCell ref="A30:AK30"/>
    <x:mergeCell ref="A47:AK47"/>
    <x:mergeCell ref="A55:AK55"/>
  </x:mergeCells>
  <x:conditionalFormatting sqref="B51:AK51">
    <x:cfRule type="cellIs" dxfId="10" priority="1" operator="lessThan">
      <x:formula>0</x:formula>
    </x:cfRule>
  </x:conditionalFormatting>
  <x:conditionalFormatting sqref="B58:AK58">
    <x:cfRule type="containsText" dxfId="11" priority="2" operator="containsText" text="PASS"/>
    <x:cfRule type="containsText" dxfId="12" priority="3" operator="containsText" text="FAIL"/>
  </x:conditionalFormatting>
  <x:conditionalFormatting sqref="B54:AK54">
    <x:cfRule type="containsText" dxfId="13" priority="4" operator="containsText" text="FUNDED"/>
    <x:cfRule type="containsText" dxfId="14" priority="5" operator="containsText" text="DEPLETED"/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</x:cols>
  <x:sheetData>
    <x:row r="1" ht="34" customHeight="1">
      <x:c r="A1" s="4" t="str">
        <x:v>CODAIQ LTD — PRE-SEED CAP TABLE SCENARIOS</x:v>
      </x:c>
      <x:c r="B1" s="4" t="str">
        <x:v>CODAIQ LTD — PRE-SEED CAP TABLE SCENARIOS</x:v>
      </x:c>
      <x:c r="C1" s="4" t="str">
        <x:v>CODAIQ LTD — PRE-SEED CAP TABLE SCENARIOS</x:v>
      </x:c>
      <x:c r="D1" s="4" t="str">
        <x:v>CODAIQ LTD — PRE-SEED CAP TABLE SCENARIOS</x:v>
      </x:c>
      <x:c r="E1" s="4" t="str">
        <x:v>CODAIQ LTD — PRE-SEED CAP TABLE SCENARIOS</x:v>
      </x:c>
      <x:c r="F1" s="4" t="str">
        <x:v>CODAIQ LTD — PRE-SEED CAP TABLE SCENARIOS</x:v>
      </x:c>
      <x:c r="G1" s="4" t="str">
        <x:v>CODAIQ LTD — PRE-SEED CAP TABLE SCENARIOS</x:v>
      </x:c>
    </x:row>
    <x:row r="2">
      <x:c r="A2" s="94" t="str">
        <x:v>Working economic model only. Hasan is currently reported as 100% owner; Nick's 2.00% post-round allocation is not yet issued and requires UK legal/tax documentation.</x:v>
      </x:c>
      <x:c r="B2" s="94"/>
      <x:c r="C2" s="94"/>
      <x:c r="D2" s="94"/>
      <x:c r="E2" s="94"/>
      <x:c r="F2" s="94"/>
      <x:c r="G2" s="94"/>
    </x:row>
    <x:row r="4">
      <x:c r="A4" s="19" t="str">
        <x:v>Scenario</x:v>
      </x:c>
      <x:c r="B4" s="20" t="str">
        <x:v>Pre-money</x:v>
      </x:c>
      <x:c r="C4" s="20" t="str">
        <x:v>Investment</x:v>
      </x:c>
      <x:c r="D4" s="20" t="str">
        <x:v>Post-money</x:v>
      </x:c>
      <x:c r="E4" s="20" t="str">
        <x:v>Hasan</x:v>
      </x:c>
      <x:c r="F4" s="20" t="str">
        <x:v>Nick</x:v>
      </x:c>
      <x:c r="G4" s="21" t="str">
        <x:v>New investors</x:v>
      </x:c>
    </x:row>
    <x:row r="5">
      <x:c r="A5" t="str">
        <x:v>Minimum close</x:v>
      </x:c>
      <x:c r="B5" s="84" t="n">
        <x:f>'Assumptions'!D5</x:f>
        <x:v>4250000</x:v>
      </x:c>
      <x:c r="C5" s="84" t="n">
        <x:f>'Assumptions'!D6</x:f>
        <x:v>500000</x:v>
      </x:c>
      <x:c r="D5" s="95" t="n">
        <x:f>SUM(B5:C5)</x:f>
        <x:v>4750000</x:v>
      </x:c>
      <x:c r="E5" s="96" t="n">
        <x:f>1-SUM(F5:G5)</x:f>
        <x:v>0.8747368421052631</x:v>
      </x:c>
      <x:c r="F5" s="98" t="n">
        <x:v>0.02</x:v>
      </x:c>
      <x:c r="G5" s="96" t="n">
        <x:f>C5/D5</x:f>
        <x:v>0.10526315789473684</x:v>
      </x:c>
    </x:row>
    <x:row r="6">
      <x:c r="A6" t="str">
        <x:v>Target close</x:v>
      </x:c>
      <x:c r="B6" s="84" t="n">
        <x:f>'Assumptions'!E5</x:f>
        <x:v>4250000</x:v>
      </x:c>
      <x:c r="C6" s="84" t="n">
        <x:f>'Assumptions'!E6</x:f>
        <x:v>750000</x:v>
      </x:c>
      <x:c r="D6" s="95" t="n">
        <x:f>SUM(B6:C6)</x:f>
        <x:v>5000000</x:v>
      </x:c>
      <x:c r="E6" s="96" t="n">
        <x:f>1-SUM(F6:G6)</x:f>
        <x:v>0.8300000000000001</x:v>
      </x:c>
      <x:c r="F6" s="98" t="n">
        <x:v>0.02</x:v>
      </x:c>
      <x:c r="G6" s="96" t="n">
        <x:f>C6/D6</x:f>
        <x:v>0.15</x:v>
      </x:c>
    </x:row>
    <x:row r="7">
      <x:c r="A7" t="str">
        <x:v>Hard cap</x:v>
      </x:c>
      <x:c r="B7" s="84" t="n">
        <x:f>'Assumptions'!F5</x:f>
        <x:v>4250000</x:v>
      </x:c>
      <x:c r="C7" s="84" t="n">
        <x:f>'Assumptions'!F6</x:f>
        <x:v>1000000</x:v>
      </x:c>
      <x:c r="D7" s="95" t="n">
        <x:f>SUM(B7:C7)</x:f>
        <x:v>5250000</x:v>
      </x:c>
      <x:c r="E7" s="96" t="n">
        <x:f>1-SUM(F7:G7)</x:f>
        <x:v>0.7895238095238095</x:v>
      </x:c>
      <x:c r="F7" s="98" t="n">
        <x:v>0.02</x:v>
      </x:c>
      <x:c r="G7" s="96" t="n">
        <x:f>C7/D7</x:f>
        <x:v>0.19047619047619047</x:v>
      </x:c>
    </x:row>
    <x:row r="9">
      <x:c r="A9" s="19" t="str">
        <x:v>Current legal working position</x:v>
      </x:c>
      <x:c r="B9" s="20" t="str">
        <x:v>Hasan</x:v>
      </x:c>
      <x:c r="C9" s="20" t="str">
        <x:v>Nick</x:v>
      </x:c>
      <x:c r="D9" s="21" t="str">
        <x:v>Total</x:v>
      </x:c>
    </x:row>
    <x:row r="10">
      <x:c r="A10" t="str">
        <x:v>Before financing</x:v>
      </x:c>
      <x:c r="B10" s="76" t="n">
        <x:v>1</x:v>
      </x:c>
      <x:c r="C10" s="76" t="n">
        <x:v>0</x:v>
      </x:c>
      <x:c r="D10" s="76" t="n">
        <x:v>1</x:v>
      </x:c>
    </x:row>
    <x:row r="12">
      <x:c r="A12" s="101" t="str">
        <x:v>Legal gate: the exact grant/transfer timing, vesting, good-leaver/bad-leaver terms, employment-related securities tax treatment and fully diluted definition must be agreed with UK counsel before circulation of final financing documents.</x:v>
      </x:c>
      <x:c r="B12" s="101"/>
      <x:c r="C12" s="101"/>
      <x:c r="D12" s="101"/>
      <x:c r="E12" s="101"/>
      <x:c r="F12" s="101"/>
      <x:c r="G12" s="101"/>
    </x:row>
    <x:row r="13">
      <x:c r="A13" s="101"/>
      <x:c r="B13" s="101"/>
      <x:c r="C13" s="101"/>
      <x:c r="D13" s="101"/>
      <x:c r="E13" s="101"/>
      <x:c r="F13" s="101"/>
      <x:c r="G13" s="101"/>
    </x:row>
    <x:row r="14">
      <x:c r="A14" s="101"/>
      <x:c r="B14" s="101"/>
      <x:c r="C14" s="101"/>
      <x:c r="D14" s="101"/>
      <x:c r="E14" s="101"/>
      <x:c r="F14" s="101"/>
      <x:c r="G14" s="101"/>
    </x:row>
  </x:sheetData>
  <x:mergeCells>
    <x:mergeCell ref="A1:G1"/>
    <x:mergeCell ref="A2:G2"/>
    <x:mergeCell ref="A12:G14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</x:cols>
  <x:sheetData>
    <x:row r="1" ht="34" customHeight="1">
      <x:c r="A1" s="4" t="str">
        <x:v>CODAIQ LTD — USE OF FUNDS POLICY</x:v>
      </x:c>
      <x:c r="B1" s="4" t="str">
        <x:v>CODAIQ LTD — USE OF FUNDS POLICY</x:v>
      </x:c>
      <x:c r="C1" s="4" t="str">
        <x:v>CODAIQ LTD — USE OF FUNDS POLICY</x:v>
      </x:c>
      <x:c r="D1" s="4" t="str">
        <x:v>CODAIQ LTD — USE OF FUNDS POLICY</x:v>
      </x:c>
      <x:c r="E1" s="4" t="str">
        <x:v>CODAIQ LTD — USE OF FUNDS POLICY</x:v>
      </x:c>
      <x:c r="F1" s="4" t="str">
        <x:v>CODAIQ LTD — USE OF FUNDS POLICY</x:v>
      </x:c>
      <x:c r="G1" s="4" t="str">
        <x:v>CODAIQ LTD — USE OF FUNDS POLICY</x:v>
      </x:c>
    </x:row>
    <x:row r="2">
      <x:c r="A2" s="7" t="str">
        <x:v>Allocation envelope for investor communication. Actual monthly spending remains gated by runway, customer evidence and board-approved hiring decisions.</x:v>
      </x:c>
      <x:c r="B2" s="7"/>
      <x:c r="C2" s="7"/>
      <x:c r="D2" s="7"/>
      <x:c r="E2" s="7"/>
      <x:c r="F2" s="7"/>
      <x:c r="G2" s="7"/>
    </x:row>
    <x:row r="4">
      <x:c r="A4" s="19" t="str">
        <x:v>Category</x:v>
      </x:c>
      <x:c r="B4" s="20" t="str">
        <x:v>Minimum %</x:v>
      </x:c>
      <x:c r="C4" s="20" t="str">
        <x:v>Minimum €</x:v>
      </x:c>
      <x:c r="D4" s="20" t="str">
        <x:v>Target %</x:v>
      </x:c>
      <x:c r="E4" s="20" t="str">
        <x:v>Target €</x:v>
      </x:c>
      <x:c r="F4" s="20" t="str">
        <x:v>Hard cap %</x:v>
      </x:c>
      <x:c r="G4" s="21" t="str">
        <x:v>Hard cap €</x:v>
      </x:c>
    </x:row>
    <x:row r="5">
      <x:c r="A5" t="str">
        <x:v>Product, engineering &amp; delivery</x:v>
      </x:c>
      <x:c r="B5" s="98" t="n">
        <x:v>0.42</x:v>
      </x:c>
      <x:c r="C5" s="84" t="n">
        <x:f>B5*'Assumptions'!D6</x:f>
        <x:v>210000</x:v>
      </x:c>
      <x:c r="D5" s="98" t="n">
        <x:v>0.42</x:v>
      </x:c>
      <x:c r="E5" s="84" t="n">
        <x:f>D5*'Assumptions'!E6</x:f>
        <x:v>315000</x:v>
      </x:c>
      <x:c r="F5" s="98" t="n">
        <x:v>0.4</x:v>
      </x:c>
      <x:c r="G5" s="84" t="n">
        <x:f>F5*'Assumptions'!F6</x:f>
        <x:v>400000</x:v>
      </x:c>
    </x:row>
    <x:row r="6">
      <x:c r="A6" t="str">
        <x:v>Go-to-market &amp; customer acquisition</x:v>
      </x:c>
      <x:c r="B6" s="98" t="n">
        <x:v>0.2</x:v>
      </x:c>
      <x:c r="C6" s="84" t="n">
        <x:f>B6*'Assumptions'!D6</x:f>
        <x:v>100000</x:v>
      </x:c>
      <x:c r="D6" s="98" t="n">
        <x:v>0.22</x:v>
      </x:c>
      <x:c r="E6" s="84" t="n">
        <x:f>D6*'Assumptions'!E6</x:f>
        <x:v>165000</x:v>
      </x:c>
      <x:c r="F6" s="98" t="n">
        <x:v>0.25</x:v>
      </x:c>
      <x:c r="G6" s="84" t="n">
        <x:f>F6*'Assumptions'!F6</x:f>
        <x:v>250000</x:v>
      </x:c>
    </x:row>
    <x:row r="7">
      <x:c r="A7" t="str">
        <x:v>AI, cloud &amp; infrastructure</x:v>
      </x:c>
      <x:c r="B7" s="98" t="n">
        <x:v>0.12</x:v>
      </x:c>
      <x:c r="C7" s="84" t="n">
        <x:f>B7*'Assumptions'!D6</x:f>
        <x:v>60000</x:v>
      </x:c>
      <x:c r="D7" s="98" t="n">
        <x:v>0.12</x:v>
      </x:c>
      <x:c r="E7" s="84" t="n">
        <x:f>D7*'Assumptions'!E6</x:f>
        <x:v>90000</x:v>
      </x:c>
      <x:c r="F7" s="98" t="n">
        <x:v>0.13</x:v>
      </x:c>
      <x:c r="G7" s="84" t="n">
        <x:f>F7*'Assumptions'!F6</x:f>
        <x:v>130000</x:v>
      </x:c>
    </x:row>
    <x:row r="8">
      <x:c r="A8" t="str">
        <x:v>Legal, security, privacy &amp; compliance</x:v>
      </x:c>
      <x:c r="B8" s="98" t="n">
        <x:v>0.1</x:v>
      </x:c>
      <x:c r="C8" s="84" t="n">
        <x:f>B8*'Assumptions'!D6</x:f>
        <x:v>50000</x:v>
      </x:c>
      <x:c r="D8" s="98" t="n">
        <x:v>0.1</x:v>
      </x:c>
      <x:c r="E8" s="84" t="n">
        <x:f>D8*'Assumptions'!E6</x:f>
        <x:v>75000</x:v>
      </x:c>
      <x:c r="F8" s="98" t="n">
        <x:v>0.1</x:v>
      </x:c>
      <x:c r="G8" s="84" t="n">
        <x:f>F8*'Assumptions'!F6</x:f>
        <x:v>100000</x:v>
      </x:c>
    </x:row>
    <x:row r="9">
      <x:c r="A9" t="str">
        <x:v>Operations, finance &amp; administration</x:v>
      </x:c>
      <x:c r="B9" s="98" t="n">
        <x:v>0.08</x:v>
      </x:c>
      <x:c r="C9" s="84" t="n">
        <x:f>B9*'Assumptions'!D6</x:f>
        <x:v>40000</x:v>
      </x:c>
      <x:c r="D9" s="98" t="n">
        <x:v>0.08</x:v>
      </x:c>
      <x:c r="E9" s="84" t="n">
        <x:f>D9*'Assumptions'!E6</x:f>
        <x:v>60000</x:v>
      </x:c>
      <x:c r="F9" s="98" t="n">
        <x:v>0.07</x:v>
      </x:c>
      <x:c r="G9" s="84" t="n">
        <x:f>F9*'Assumptions'!F6</x:f>
        <x:v>70000</x:v>
      </x:c>
    </x:row>
    <x:row r="10">
      <x:c r="A10" t="str">
        <x:v>Runway reserve &amp; contingency</x:v>
      </x:c>
      <x:c r="B10" s="98" t="n">
        <x:v>0.08</x:v>
      </x:c>
      <x:c r="C10" s="84" t="n">
        <x:f>B10*'Assumptions'!D6</x:f>
        <x:v>40000</x:v>
      </x:c>
      <x:c r="D10" s="98" t="n">
        <x:v>0.06</x:v>
      </x:c>
      <x:c r="E10" s="84" t="n">
        <x:f>D10*'Assumptions'!E6</x:f>
        <x:v>45000</x:v>
      </x:c>
      <x:c r="F10" s="98" t="n">
        <x:v>0.05</x:v>
      </x:c>
      <x:c r="G10" s="84" t="n">
        <x:f>F10*'Assumptions'!F6</x:f>
        <x:v>50000</x:v>
      </x:c>
    </x:row>
    <x:row r="11">
      <x:c r="A11" s="81" t="str">
        <x:v>Total</x:v>
      </x:c>
      <x:c r="B11" s="102" t="n">
        <x:f>SUM(B5:B10)</x:f>
        <x:v>0.9999999999999999</x:v>
      </x:c>
      <x:c r="C11" s="86" t="n">
        <x:f>SUM(C5:C10)</x:f>
        <x:v>500000</x:v>
      </x:c>
      <x:c r="D11" s="102" t="n">
        <x:f>SUM(D5:D10)</x:f>
        <x:v>1</x:v>
      </x:c>
      <x:c r="E11" s="86" t="n">
        <x:f>SUM(E5:E10)</x:f>
        <x:v>750000</x:v>
      </x:c>
      <x:c r="F11" s="102" t="n">
        <x:f>SUM(F5:F10)</x:f>
        <x:v>1</x:v>
      </x:c>
      <x:c r="G11" s="86" t="n">
        <x:f>SUM(G5:G10)</x:f>
        <x:v>1000000</x:v>
      </x:c>
    </x:row>
    <x:row r="13">
      <x:c r="A13" s="101" t="str">
        <x:v>Release gates: (1) no hiring solely because cash is available; (2) GTM spend scales only after activation and CAC evidence; (3) a 12-month forward cash view is reviewed monthly; (4) no founder reimbursement from the round is assumed; (5) each product must report direct COGS separately.</x:v>
      </x:c>
      <x:c r="B13" s="101"/>
      <x:c r="C13" s="101"/>
      <x:c r="D13" s="101"/>
      <x:c r="E13" s="101"/>
      <x:c r="F13" s="101"/>
      <x:c r="G13" s="101"/>
    </x:row>
    <x:row r="14">
      <x:c r="A14" s="101"/>
      <x:c r="B14" s="101"/>
      <x:c r="C14" s="101"/>
      <x:c r="D14" s="101"/>
      <x:c r="E14" s="101"/>
      <x:c r="F14" s="101"/>
      <x:c r="G14" s="101"/>
    </x:row>
    <x:row r="15">
      <x:c r="A15" s="101"/>
      <x:c r="B15" s="101"/>
      <x:c r="C15" s="101"/>
      <x:c r="D15" s="101"/>
      <x:c r="E15" s="101"/>
      <x:c r="F15" s="101"/>
      <x:c r="G15" s="101"/>
    </x:row>
    <x:row r="16">
      <x:c r="A16" s="101"/>
      <x:c r="B16" s="101"/>
      <x:c r="C16" s="101"/>
      <x:c r="D16" s="101"/>
      <x:c r="E16" s="101"/>
      <x:c r="F16" s="101"/>
      <x:c r="G16" s="101"/>
    </x:row>
  </x:sheetData>
  <x:mergeCells>
    <x:mergeCell ref="A1:G1"/>
    <x:mergeCell ref="A2:G2"/>
    <x:mergeCell ref="A13:G16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32" hidden="0" customWidth="1"/>
  </x:cols>
  <x:sheetData>
    <x:row r="1" ht="34" customHeight="1">
      <x:c r="A1" s="4" t="str">
        <x:v>CODAIQ LTD — MODEL CHECKS</x:v>
      </x:c>
      <x:c r="B1" s="4" t="str">
        <x:v>CODAIQ LTD — MODEL CHECKS</x:v>
      </x:c>
      <x:c r="C1" s="4" t="str">
        <x:v>CODAIQ LTD — MODEL CHECKS</x:v>
      </x:c>
      <x:c r="D1" s="4" t="str">
        <x:v>CODAIQ LTD — MODEL CHECKS</x:v>
      </x:c>
      <x:c r="E1" s="4" t="str">
        <x:v>CODAIQ LTD — MODEL CHECKS</x:v>
      </x:c>
      <x:c r="F1" s="4" t="str">
        <x:v>CODAIQ LTD — MODEL CHECKS</x:v>
      </x:c>
      <x:c r="G1" s="4" t="str">
        <x:v>CODAIQ LTD — MODEL CHECKS</x:v>
      </x:c>
    </x:row>
    <x:row r="2">
      <x:c r="A2" s="9" t="str">
        <x:v>MODEL STATUS</x:v>
      </x:c>
      <x:c r="B2" s="9" t="str">
        <x:f>IF(COUNTIF(F5:F16,"FAIL")=0,"PASS","FAIL")</x:f>
        <x:v>PASS</x:v>
      </x:c>
    </x:row>
    <x:row r="4">
      <x:c r="A4" s="19" t="str">
        <x:v>Check</x:v>
      </x:c>
      <x:c r="B4" s="20" t="str">
        <x:v>Actual</x:v>
      </x:c>
      <x:c r="C4" s="20" t="str">
        <x:v>Expected</x:v>
      </x:c>
      <x:c r="D4" s="20" t="str">
        <x:v>Difference</x:v>
      </x:c>
      <x:c r="E4" s="20" t="str">
        <x:v>Tolerance</x:v>
      </x:c>
      <x:c r="F4" s="20" t="str">
        <x:v>Status</x:v>
      </x:c>
      <x:c r="G4" s="21" t="str">
        <x:v>Where to fix / note</x:v>
      </x:c>
    </x:row>
    <x:row r="5">
      <x:c r="A5" t="str">
        <x:v>Minimum cap table totals</x:v>
      </x:c>
      <x:c r="B5" s="104" t="n">
        <x:f>'Cap Table'!E5+'Cap Table'!F5+'Cap Table'!G5</x:f>
        <x:v>1</x:v>
      </x:c>
      <x:c r="C5" s="105" t="n">
        <x:v>1</x:v>
      </x:c>
      <x:c r="D5" s="103" t="n">
        <x:f>B5-C5</x:f>
        <x:v>0</x:v>
      </x:c>
      <x:c r="E5" s="103" t="n">
        <x:v>0.01</x:v>
      </x:c>
      <x:c r="F5" t="str">
        <x:f>IF(ABS(D5)&lt;=E5,"PASS","FAIL")</x:f>
        <x:v>PASS</x:v>
      </x:c>
      <x:c r="G5" t="str">
        <x:v>Assumptions / Cap Table</x:v>
      </x:c>
    </x:row>
    <x:row r="6">
      <x:c r="A6" t="str">
        <x:v>Target cap table totals</x:v>
      </x:c>
      <x:c r="B6" s="104" t="n">
        <x:f>'Cap Table'!E6+'Cap Table'!F6+'Cap Table'!G6</x:f>
        <x:v>1</x:v>
      </x:c>
      <x:c r="C6" s="105" t="n">
        <x:v>1</x:v>
      </x:c>
      <x:c r="D6" s="103" t="n">
        <x:f>B6-C6</x:f>
        <x:v>0</x:v>
      </x:c>
      <x:c r="E6" s="103" t="n">
        <x:v>0.01</x:v>
      </x:c>
      <x:c r="F6" t="str">
        <x:f>IF(ABS(D6)&lt;=E6,"PASS","FAIL")</x:f>
        <x:v>PASS</x:v>
      </x:c>
      <x:c r="G6" t="str">
        <x:v>Assumptions / Cap Table</x:v>
      </x:c>
    </x:row>
    <x:row r="7">
      <x:c r="A7" t="str">
        <x:v>Hard-cap cap table totals</x:v>
      </x:c>
      <x:c r="B7" s="104" t="n">
        <x:f>'Cap Table'!E7+'Cap Table'!F7+'Cap Table'!G7</x:f>
        <x:v>1</x:v>
      </x:c>
      <x:c r="C7" s="105" t="n">
        <x:v>1</x:v>
      </x:c>
      <x:c r="D7" s="103" t="n">
        <x:f>B7-C7</x:f>
        <x:v>0</x:v>
      </x:c>
      <x:c r="E7" s="103" t="n">
        <x:v>0.01</x:v>
      </x:c>
      <x:c r="F7" t="str">
        <x:f>IF(ABS(D7)&lt;=E7,"PASS","FAIL")</x:f>
        <x:v>PASS</x:v>
      </x:c>
      <x:c r="G7" t="str">
        <x:v>Assumptions / Cap Table</x:v>
      </x:c>
    </x:row>
    <x:row r="8">
      <x:c r="A8" t="str">
        <x:v>Minimum use of funds totals</x:v>
      </x:c>
      <x:c r="B8" s="104" t="n">
        <x:f>'Use of Funds'!B11</x:f>
        <x:v>0.9999999999999999</x:v>
      </x:c>
      <x:c r="C8" s="105" t="n">
        <x:v>1</x:v>
      </x:c>
      <x:c r="D8" s="103" t="n">
        <x:f>B8-C8</x:f>
        <x:v>-1.1102230246251565e-16</x:v>
      </x:c>
      <x:c r="E8" s="103" t="n">
        <x:v>0.01</x:v>
      </x:c>
      <x:c r="F8" t="str">
        <x:f>IF(ABS(D8)&lt;=E8,"PASS","FAIL")</x:f>
        <x:v>PASS</x:v>
      </x:c>
      <x:c r="G8" t="str">
        <x:v>Use of Funds</x:v>
      </x:c>
    </x:row>
    <x:row r="9">
      <x:c r="A9" t="str">
        <x:v>Target use of funds totals</x:v>
      </x:c>
      <x:c r="B9" s="104" t="n">
        <x:f>'Use of Funds'!D11</x:f>
        <x:v>1</x:v>
      </x:c>
      <x:c r="C9" s="105" t="n">
        <x:v>1</x:v>
      </x:c>
      <x:c r="D9" s="103" t="n">
        <x:f>B9-C9</x:f>
        <x:v>0</x:v>
      </x:c>
      <x:c r="E9" s="103" t="n">
        <x:v>0.01</x:v>
      </x:c>
      <x:c r="F9" t="str">
        <x:f>IF(ABS(D9)&lt;=E9,"PASS","FAIL")</x:f>
        <x:v>PASS</x:v>
      </x:c>
      <x:c r="G9" t="str">
        <x:v>Use of Funds</x:v>
      </x:c>
    </x:row>
    <x:row r="10">
      <x:c r="A10" t="str">
        <x:v>Hard-cap use of funds totals</x:v>
      </x:c>
      <x:c r="B10" s="104" t="n">
        <x:f>'Use of Funds'!F11</x:f>
        <x:v>1</x:v>
      </x:c>
      <x:c r="C10" s="105" t="n">
        <x:v>1</x:v>
      </x:c>
      <x:c r="D10" s="103" t="n">
        <x:f>B10-C10</x:f>
        <x:v>0</x:v>
      </x:c>
      <x:c r="E10" s="103" t="n">
        <x:v>0.01</x:v>
      </x:c>
      <x:c r="F10" t="str">
        <x:f>IF(ABS(D10)&lt;=E10,"PASS","FAIL")</x:f>
        <x:v>PASS</x:v>
      </x:c>
      <x:c r="G10" t="str">
        <x:v>Use of Funds</x:v>
      </x:c>
    </x:row>
    <x:row r="11">
      <x:c r="A11" t="str">
        <x:v>Bootstrap burn EUR translation</x:v>
      </x:c>
      <x:c r="B11" s="104" t="n">
        <x:f>'Assumptions'!E11</x:f>
        <x:v>1104</x:v>
      </x:c>
      <x:c r="C11" s="105" t="n">
        <x:f>'Assumptions'!E10*'Assumptions'!E9</x:f>
        <x:v>1104</x:v>
      </x:c>
      <x:c r="D11" s="103" t="n">
        <x:f>B11-C11</x:f>
        <x:v>0</x:v>
      </x:c>
      <x:c r="E11" s="103" t="n">
        <x:v>0.01</x:v>
      </x:c>
      <x:c r="F11" t="str">
        <x:f>IF(ABS(D11)&lt;=E11,"PASS","FAIL")</x:f>
        <x:v>PASS</x:v>
      </x:c>
      <x:c r="G11" t="str">
        <x:v>Assumptions</x:v>
      </x:c>
    </x:row>
    <x:row r="12">
      <x:c r="A12" t="str">
        <x:v>Target M12 revenue sum</x:v>
      </x:c>
      <x:c r="B12" s="104" t="n">
        <x:f>'750k Case'!M20</x:f>
        <x:v>25228.01356394349</x:v>
      </x:c>
      <x:c r="C12" s="105" t="n">
        <x:f>SUM('750k Case'!M10,'750k Case'!M14,'750k Case'!M18)</x:f>
        <x:v>25228.01356394349</x:v>
      </x:c>
      <x:c r="D12" s="103" t="n">
        <x:f>B12-C12</x:f>
        <x:v>0</x:v>
      </x:c>
      <x:c r="E12" s="103" t="n">
        <x:v>0.01</x:v>
      </x:c>
      <x:c r="F12" t="str">
        <x:f>IF(ABS(D12)&lt;=E12,"PASS","FAIL")</x:f>
        <x:v>PASS</x:v>
      </x:c>
      <x:c r="G12" t="str">
        <x:v>750k Case M12</x:v>
      </x:c>
    </x:row>
    <x:row r="13">
      <x:c r="A13" t="str">
        <x:v>Target M36 revenue sum</x:v>
      </x:c>
      <x:c r="B13" s="104" t="n">
        <x:f>'750k Case'!AK20</x:f>
        <x:v>133102.58160294723</x:v>
      </x:c>
      <x:c r="C13" s="105" t="n">
        <x:f>SUM('750k Case'!AK10,'750k Case'!AK14,'750k Case'!AK18)</x:f>
        <x:v>133102.58160294723</x:v>
      </x:c>
      <x:c r="D13" s="103" t="n">
        <x:f>B13-C13</x:f>
        <x:v>0</x:v>
      </x:c>
      <x:c r="E13" s="103" t="n">
        <x:v>0.01</x:v>
      </x:c>
      <x:c r="F13" t="str">
        <x:f>IF(ABS(D13)&lt;=E13,"PASS","FAIL")</x:f>
        <x:v>PASS</x:v>
      </x:c>
      <x:c r="G13" t="str">
        <x:v>750k Case M36</x:v>
      </x:c>
    </x:row>
    <x:row r="14">
      <x:c r="A14" t="str">
        <x:v>Minimum first-month financing</x:v>
      </x:c>
      <x:c r="B14" s="104" t="n">
        <x:f>'500k Case'!B49</x:f>
        <x:v>500000</x:v>
      </x:c>
      <x:c r="C14" s="105" t="n">
        <x:f>'Assumptions'!D6</x:f>
        <x:v>500000</x:v>
      </x:c>
      <x:c r="D14" s="103" t="n">
        <x:f>B14-C14</x:f>
        <x:v>0</x:v>
      </x:c>
      <x:c r="E14" s="103" t="n">
        <x:v>0.01</x:v>
      </x:c>
      <x:c r="F14" t="str">
        <x:f>IF(ABS(D14)&lt;=E14,"PASS","FAIL")</x:f>
        <x:v>PASS</x:v>
      </x:c>
      <x:c r="G14" t="str">
        <x:v>500k Case</x:v>
      </x:c>
    </x:row>
    <x:row r="15">
      <x:c r="A15" t="str">
        <x:v>Target first-month financing</x:v>
      </x:c>
      <x:c r="B15" s="104" t="n">
        <x:f>'750k Case'!B49</x:f>
        <x:v>750000</x:v>
      </x:c>
      <x:c r="C15" s="105" t="n">
        <x:f>'Assumptions'!E6</x:f>
        <x:v>750000</x:v>
      </x:c>
      <x:c r="D15" s="103" t="n">
        <x:f>B15-C15</x:f>
        <x:v>0</x:v>
      </x:c>
      <x:c r="E15" s="103" t="n">
        <x:v>0.01</x:v>
      </x:c>
      <x:c r="F15" t="str">
        <x:f>IF(ABS(D15)&lt;=E15,"PASS","FAIL")</x:f>
        <x:v>PASS</x:v>
      </x:c>
      <x:c r="G15" t="str">
        <x:v>750k Case</x:v>
      </x:c>
    </x:row>
    <x:row r="16">
      <x:c r="A16" t="str">
        <x:v>Hard-cap first-month financing</x:v>
      </x:c>
      <x:c r="B16" s="104" t="n">
        <x:f>'1m Case'!B49</x:f>
        <x:v>1000000</x:v>
      </x:c>
      <x:c r="C16" s="105" t="n">
        <x:f>'Assumptions'!F6</x:f>
        <x:v>1000000</x:v>
      </x:c>
      <x:c r="D16" s="103" t="n">
        <x:f>B16-C16</x:f>
        <x:v>0</x:v>
      </x:c>
      <x:c r="E16" s="103" t="n">
        <x:v>0.01</x:v>
      </x:c>
      <x:c r="F16" t="str">
        <x:f>IF(ABS(D16)&lt;=E16,"PASS","FAIL")</x:f>
        <x:v>PASS</x:v>
      </x:c>
      <x:c r="G16" t="str">
        <x:v>1m Case</x:v>
      </x:c>
    </x:row>
  </x:sheetData>
  <x:mergeCells>
    <x:mergeCell ref="A1:G1"/>
  </x:mergeCells>
  <x:conditionalFormatting sqref="B2:B2">
    <x:cfRule type="containsText" dxfId="15" priority="1" operator="containsText" text="PASS"/>
    <x:cfRule type="containsText" dxfId="16" priority="2" operator="containsText" text="FAIL"/>
  </x:conditionalFormatting>
  <x:conditionalFormatting sqref="F5:F16">
    <x:cfRule type="containsText" dxfId="17" priority="3" operator="containsText" text="PASS"/>
    <x:cfRule type="containsText" dxfId="18" priority="4" operator="containsText" text="FAIL"/>
  </x:conditionalFormatting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" hidden="0" customWidth="1"/>
    <x:col min="2" max="2" width="20" hidden="0" customWidth="1"/>
    <x:col min="3" max="3" width="20" hidden="0" customWidth="1"/>
    <x:col min="4" max="4" width="15" hidden="0" customWidth="1"/>
    <x:col min="5" max="5" width="23" hidden="0" customWidth="1"/>
    <x:col min="6" max="6" width="25" hidden="0" customWidth="1"/>
    <x:col min="7" max="7" width="44" hidden="0" customWidth="1"/>
    <x:col min="8" max="8" width="16" hidden="0" customWidth="1"/>
    <x:col min="9" max="9" width="55" hidden="0" customWidth="1"/>
    <x:col min="10" max="10" width="18" hidden="0" customWidth="1"/>
  </x:cols>
  <x:sheetData>
    <x:row r="1" ht="34" customHeight="1">
      <x:c r="A1" s="4" t="str">
        <x:v>CODAIQ LTD — SOURCES, STATUS &amp; AUDIT NOTES</x:v>
      </x:c>
      <x:c r="B1" s="4" t="str">
        <x:v>CODAIQ LTD — SOURCES, STATUS &amp; AUDIT NOTES</x:v>
      </x:c>
      <x:c r="C1" s="4" t="str">
        <x:v>CODAIQ LTD — SOURCES, STATUS &amp; AUDIT NOTES</x:v>
      </x:c>
      <x:c r="D1" s="4" t="str">
        <x:v>CODAIQ LTD — SOURCES, STATUS &amp; AUDIT NOTES</x:v>
      </x:c>
      <x:c r="E1" s="4" t="str">
        <x:v>CODAIQ LTD — SOURCES, STATUS &amp; AUDIT NOTES</x:v>
      </x:c>
      <x:c r="F1" s="4" t="str">
        <x:v>CODAIQ LTD — SOURCES, STATUS &amp; AUDIT NOTES</x:v>
      </x:c>
      <x:c r="G1" s="4" t="str">
        <x:v>CODAIQ LTD — SOURCES, STATUS &amp; AUDIT NOTES</x:v>
      </x:c>
      <x:c r="H1" s="4" t="str">
        <x:v>CODAIQ LTD — SOURCES, STATUS &amp; AUDIT NOTES</x:v>
      </x:c>
      <x:c r="I1" s="4" t="str">
        <x:v>CODAIQ LTD — SOURCES, STATUS &amp; AUDIT NOTES</x:v>
      </x:c>
      <x:c r="J1" s="4" t="str">
        <x:v>CODAIQ LTD — SOURCES, STATUS &amp; AUDIT NOTES</x:v>
      </x:c>
    </x:row>
    <x:row r="3">
      <x:c r="A3" s="19" t="str">
        <x:v>Item</x:v>
      </x:c>
      <x:c r="B3" s="20" t="str">
        <x:v>Value</x:v>
      </x:c>
      <x:c r="C3" s="20" t="str">
        <x:v>Unit</x:v>
      </x:c>
      <x:c r="D3" s="20" t="str">
        <x:v>As of</x:v>
      </x:c>
      <x:c r="E3" s="20" t="str">
        <x:v>Source type</x:v>
      </x:c>
      <x:c r="F3" s="20" t="str">
        <x:v>Source name</x:v>
      </x:c>
      <x:c r="G3" s="20" t="str">
        <x:v>Reference</x:v>
      </x:c>
      <x:c r="H3" s="20" t="str">
        <x:v>Owner</x:v>
      </x:c>
      <x:c r="I3" s="20" t="str">
        <x:v>Notes</x:v>
      </x:c>
      <x:c r="J3" s="21" t="str">
        <x:v>Accessed / refreshed</x:v>
      </x:c>
    </x:row>
    <x:row r="4">
      <x:c r="A4" s="27" t="str">
        <x:v>Current company cash</x:v>
      </x:c>
      <x:c r="B4" s="107" t="n">
        <x:v>0</x:v>
      </x:c>
      <x:c r="C4" s="27" t="str">
        <x:v>EUR</x:v>
      </x:c>
      <x:c r="D4" s="27" t="str">
        <x:v>2026-08-13</x:v>
      </x:c>
      <x:c r="E4" s="27" t="str">
        <x:v>Founder-reported</x:v>
      </x:c>
      <x:c r="F4" s="27" t="str">
        <x:v>Hasan Ali Badruk</x:v>
      </x:c>
      <x:c r="G4" s="27" t="str">
        <x:v>Conversation input</x:v>
      </x:c>
      <x:c r="H4" s="27" t="str">
        <x:v>CEO</x:v>
      </x:c>
      <x:c r="I4" s="37" t="str">
        <x:v>No funds in company account; operating costs are privately funded.</x:v>
      </x:c>
      <x:c r="J4" s="27" t="str">
        <x:v>2026-08-13</x:v>
      </x:c>
    </x:row>
    <x:row r="5">
      <x:c r="A5" s="29" t="str">
        <x:v>Current external revenue</x:v>
      </x:c>
      <x:c r="B5" s="108" t="n">
        <x:v>0</x:v>
      </x:c>
      <x:c r="C5" s="29" t="str">
        <x:v>EUR/month</x:v>
      </x:c>
      <x:c r="D5" s="29" t="str">
        <x:v>2026-08-13</x:v>
      </x:c>
      <x:c r="E5" s="29" t="str">
        <x:v>Founder-reported</x:v>
      </x:c>
      <x:c r="F5" s="29" t="str">
        <x:v>Hasan Ali Badruk</x:v>
      </x:c>
      <x:c r="G5" s="29" t="str">
        <x:v>Conversation input</x:v>
      </x:c>
      <x:c r="H5" s="29" t="str">
        <x:v>CEO</x:v>
      </x:c>
      <x:c r="I5" s="38" t="str">
        <x:v>No external revenue or subscriptions evidenced.</x:v>
      </x:c>
      <x:c r="J5" s="29" t="str">
        <x:v>2026-08-13</x:v>
      </x:c>
    </x:row>
    <x:row r="6">
      <x:c r="A6" s="29" t="str">
        <x:v>Current bootstrap burn</x:v>
      </x:c>
      <x:c r="B6" s="108" t="n">
        <x:v>1200</x:v>
      </x:c>
      <x:c r="C6" s="29" t="str">
        <x:v>USD/month</x:v>
      </x:c>
      <x:c r="D6" s="29" t="str">
        <x:v>2026-08-13</x:v>
      </x:c>
      <x:c r="E6" s="29" t="str">
        <x:v>Management estimate</x:v>
      </x:c>
      <x:c r="F6" s="29" t="str">
        <x:v>Hasan Ali Badruk</x:v>
      </x:c>
      <x:c r="G6" s="29" t="str">
        <x:v>Conversation input</x:v>
      </x:c>
      <x:c r="H6" s="29" t="str">
        <x:v>CEO</x:v>
      </x:c>
      <x:c r="I6" s="38" t="str">
        <x:v>Approximate recurring total; excludes active developer cost.</x:v>
      </x:c>
      <x:c r="J6" s="29" t="str">
        <x:v>2026-08-13</x:v>
      </x:c>
    </x:row>
    <x:row r="7">
      <x:c r="A7" s="29" t="str">
        <x:v>ChatGPT subscription</x:v>
      </x:c>
      <x:c r="B7" s="108" t="n">
        <x:v>210</x:v>
      </x:c>
      <x:c r="C7" s="29" t="str">
        <x:v>USD/month</x:v>
      </x:c>
      <x:c r="D7" s="29" t="str">
        <x:v>2026-08-13</x:v>
      </x:c>
      <x:c r="E7" s="29" t="str">
        <x:v>Founder estimate</x:v>
      </x:c>
      <x:c r="F7" s="29" t="str">
        <x:v>Hasan Ali Badruk</x:v>
      </x:c>
      <x:c r="G7" s="29" t="str">
        <x:v>Conversation input</x:v>
      </x:c>
      <x:c r="H7" s="29" t="str">
        <x:v>CEO</x:v>
      </x:c>
      <x:c r="I7" s="38" t="str">
        <x:v>Approximate monthly subscription.</x:v>
      </x:c>
      <x:c r="J7" s="29" t="str">
        <x:v>2026-08-13</x:v>
      </x:c>
    </x:row>
    <x:row r="8">
      <x:c r="A8" s="29" t="str">
        <x:v>Three Claude Max 20x subscriptions</x:v>
      </x:c>
      <x:c r="B8" s="108" t="n">
        <x:v>640</x:v>
      </x:c>
      <x:c r="C8" s="29" t="str">
        <x:v>USD/month combined</x:v>
      </x:c>
      <x:c r="D8" s="29" t="str">
        <x:v>2026-08-13</x:v>
      </x:c>
      <x:c r="E8" s="29" t="str">
        <x:v>Founder estimate</x:v>
      </x:c>
      <x:c r="F8" s="29" t="str">
        <x:v>Hasan Ali Badruk</x:v>
      </x:c>
      <x:c r="G8" s="29" t="str">
        <x:v>Conversation input</x:v>
      </x:c>
      <x:c r="H8" s="29" t="str">
        <x:v>CEO</x:v>
      </x:c>
      <x:c r="I8" s="38" t="str">
        <x:v>Interpreted as combined monthly total for all three subscriptions.</x:v>
      </x:c>
      <x:c r="J8" s="29" t="str">
        <x:v>2026-08-13</x:v>
      </x:c>
    </x:row>
    <x:row r="9">
      <x:c r="A9" s="29" t="str">
        <x:v>OpenRouter usage</x:v>
      </x:c>
      <x:c r="B9" s="108" t="n">
        <x:v>50</x:v>
      </x:c>
      <x:c r="C9" s="29" t="str">
        <x:v>USD/month</x:v>
      </x:c>
      <x:c r="D9" s="29" t="str">
        <x:v>2026-08-13</x:v>
      </x:c>
      <x:c r="E9" s="29" t="str">
        <x:v>Founder estimate</x:v>
      </x:c>
      <x:c r="F9" s="29" t="str">
        <x:v>Hasan Ali Badruk</x:v>
      </x:c>
      <x:c r="G9" s="29" t="str">
        <x:v>Conversation input</x:v>
      </x:c>
      <x:c r="H9" s="29" t="str">
        <x:v>CEO</x:v>
      </x:c>
      <x:c r="I9" s="38" t="str">
        <x:v>Approximate usage allowance.</x:v>
      </x:c>
      <x:c r="J9" s="29" t="str">
        <x:v>2026-08-13</x:v>
      </x:c>
    </x:row>
    <x:row r="10">
      <x:c r="A10" s="29" t="str">
        <x:v>Domains/server miscellaneous</x:v>
      </x:c>
      <x:c r="B10" s="108" t="n">
        <x:v>50</x:v>
      </x:c>
      <x:c r="C10" s="29" t="str">
        <x:v>USD/month</x:v>
      </x:c>
      <x:c r="D10" s="29" t="str">
        <x:v>2026-08-13</x:v>
      </x:c>
      <x:c r="E10" s="29" t="str">
        <x:v>Founder estimate</x:v>
      </x:c>
      <x:c r="F10" s="29" t="str">
        <x:v>Hasan Ali Badruk</x:v>
      </x:c>
      <x:c r="G10" s="29" t="str">
        <x:v>Conversation input</x:v>
      </x:c>
      <x:c r="H10" s="29" t="str">
        <x:v>CEO</x:v>
      </x:c>
      <x:c r="I10" s="38" t="str">
        <x:v>Approximate monthly allowance.</x:v>
      </x:c>
      <x:c r="J10" s="29" t="str">
        <x:v>2026-08-13</x:v>
      </x:c>
    </x:row>
    <x:row r="11">
      <x:c r="A11" s="29" t="str">
        <x:v>Vercel/Supabase/Railway implied remainder</x:v>
      </x:c>
      <x:c r="B11" s="108" t="n">
        <x:v>250</x:v>
      </x:c>
      <x:c r="C11" s="29" t="str">
        <x:v>USD/month</x:v>
      </x:c>
      <x:c r="D11" s="29" t="str">
        <x:v>2026-08-13</x:v>
      </x:c>
      <x:c r="E11" s="29" t="str">
        <x:v>Balancing estimate</x:v>
      </x:c>
      <x:c r="F11" s="29" t="str">
        <x:v>Financial model</x:v>
      </x:c>
      <x:c r="G11" s="29" t="str">
        <x:v>1200 less specified items</x:v>
      </x:c>
      <x:c r="H11" s="29" t="str">
        <x:v>CEO/CFO</x:v>
      </x:c>
      <x:c r="I11" s="38" t="str">
        <x:v>Replace with invoices before diligence.</x:v>
      </x:c>
      <x:c r="J11" s="29" t="str">
        <x:v>2026-08-13</x:v>
      </x:c>
    </x:row>
    <x:row r="12">
      <x:c r="A12" s="29" t="str">
        <x:v>Active external developers</x:v>
      </x:c>
      <x:c r="B12" s="108" t="n">
        <x:v>0</x:v>
      </x:c>
      <x:c r="C12" s="29" t="str">
        <x:v>people</x:v>
      </x:c>
      <x:c r="D12" s="29" t="str">
        <x:v>2026-08-13</x:v>
      </x:c>
      <x:c r="E12" s="29" t="str">
        <x:v>Founder-reported</x:v>
      </x:c>
      <x:c r="F12" s="29" t="str">
        <x:v>Hasan Ali Badruk</x:v>
      </x:c>
      <x:c r="G12" s="29" t="str">
        <x:v>Conversation input</x:v>
      </x:c>
      <x:c r="H12" s="29" t="str">
        <x:v>CEO</x:v>
      </x:c>
      <x:c r="I12" s="38" t="str">
        <x:v>Two prior engagements ended for affordability; no current contractor burn.</x:v>
      </x:c>
      <x:c r="J12" s="29" t="str">
        <x:v>2026-08-13</x:v>
      </x:c>
    </x:row>
    <x:row r="13">
      <x:c r="A13" s="29" t="str">
        <x:v>Founder-funded business expenditure</x:v>
      </x:c>
      <x:c r="B13" s="108" t="n">
        <x:v>100000</x:v>
      </x:c>
      <x:c r="C13" s="29" t="str">
        <x:v>EUR minimum estimate</x:v>
      </x:c>
      <x:c r="D13" s="29" t="str">
        <x:v>14–15 months</x:v>
      </x:c>
      <x:c r="E13" s="29" t="str">
        <x:v>Unaudited management estimate</x:v>
      </x:c>
      <x:c r="F13" s="29" t="str">
        <x:v>Hasan Ali Badruk</x:v>
      </x:c>
      <x:c r="G13" s="29" t="str">
        <x:v>Conversation input</x:v>
      </x:c>
      <x:c r="H13" s="29" t="str">
        <x:v>CEO</x:v>
      </x:c>
      <x:c r="I13" s="38" t="str">
        <x:v>External wording: EUR 100k+ estimated expenditure; not audited or reconstructed.</x:v>
      </x:c>
      <x:c r="J13" s="29" t="str">
        <x:v>2026-08-13</x:v>
      </x:c>
    </x:row>
    <x:row r="14">
      <x:c r="A14" s="29" t="str">
        <x:v>Pre-money valuation</x:v>
      </x:c>
      <x:c r="B14" s="108" t="n">
        <x:v>4250000</x:v>
      </x:c>
      <x:c r="C14" s="29" t="str">
        <x:v>EUR</x:v>
      </x:c>
      <x:c r="D14" s="29" t="str">
        <x:v>Current round</x:v>
      </x:c>
      <x:c r="E14" s="29" t="str">
        <x:v>Management decision</x:v>
      </x:c>
      <x:c r="F14" s="29" t="str">
        <x:v>CODAIQ fundraising blueprint</x:v>
      </x:c>
      <x:c r="G14" s="29" t="str">
        <x:v>00_FUNDRAISING_BLUEPRINT.md</x:v>
      </x:c>
      <x:c r="H14" s="29" t="str">
        <x:v>CEO/CFO</x:v>
      </x:c>
      <x:c r="I14" s="38" t="str">
        <x:v>Pricing anchor, not an independent valuation opinion.</x:v>
      </x:c>
      <x:c r="J14" s="29" t="str">
        <x:v>2026-08-13</x:v>
      </x:c>
    </x:row>
    <x:row r="15">
      <x:c r="A15" s="29" t="str">
        <x:v>Target raise</x:v>
      </x:c>
      <x:c r="B15" s="108" t="n">
        <x:v>750000</x:v>
      </x:c>
      <x:c r="C15" s="29" t="str">
        <x:v>EUR</x:v>
      </x:c>
      <x:c r="D15" s="29" t="str">
        <x:v>Current round</x:v>
      </x:c>
      <x:c r="E15" s="29" t="str">
        <x:v>Management decision</x:v>
      </x:c>
      <x:c r="F15" s="29" t="str">
        <x:v>CODAIQ fundraising blueprint</x:v>
      </x:c>
      <x:c r="G15" s="29" t="str">
        <x:v>00_FUNDRAISING_BLUEPRINT.md</x:v>
      </x:c>
      <x:c r="H15" s="29" t="str">
        <x:v>CEO/CFO</x:v>
      </x:c>
      <x:c r="I15" s="38" t="str">
        <x:v>Minimum EUR 500k; hard cap EUR 1m.</x:v>
      </x:c>
      <x:c r="J15" s="29" t="str">
        <x:v>2026-08-13</x:v>
      </x:c>
    </x:row>
    <x:row r="16">
      <x:c r="A16" s="32" t="str">
        <x:v>Current legal company facts</x:v>
      </x:c>
      <x:c r="B16" s="109" t="str">
        <x:v>CODAIQ LTD / 16537316</x:v>
      </x:c>
      <x:c r="C16" s="32" t="str">
        <x:v>identifier</x:v>
      </x:c>
      <x:c r="D16" s="32" t="str">
        <x:v>2026-08-13</x:v>
      </x:c>
      <x:c r="E16" s="32" t="str">
        <x:v>Public registry review</x:v>
      </x:c>
      <x:c r="F16" s="32" t="str">
        <x:v>Companies House</x:v>
      </x:c>
      <x:c r="G16" s="32" t="str">
        <x:v>https://find-and-update.company-information.service.gov.uk/company/16537316</x:v>
      </x:c>
      <x:c r="H16" s="32" t="str">
        <x:v>CEO</x:v>
      </x:c>
      <x:c r="I16" s="39" t="str">
        <x:v>Use current registry extract in diligence.</x:v>
      </x:c>
      <x:c r="J16" s="32" t="str">
        <x:v>2026-08-13</x:v>
      </x:c>
    </x:row>
  </x:sheetData>
  <x:mergeCells>
    <x:mergeCell ref="A1:J1"/>
  </x:mergeCells>
  <x:pageMargins left="0.7" right="0.7" top="0.75" bottom="0.75" header="0.3" footer="0.3"/>
</x:worksheet>
</file>